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13_ncr:1_{D0BBAB23-5947-4CA3-9EC2-263BB3CFCBD6}" xr6:coauthVersionLast="47" xr6:coauthVersionMax="47" xr10:uidLastSave="{00000000-0000-0000-0000-000000000000}"/>
  <bookViews>
    <workbookView xWindow="28680" yWindow="-120" windowWidth="29040" windowHeight="15840" tabRatio="923" activeTab="3" xr2:uid="{00000000-000D-0000-FFFF-FFFF00000000}"/>
  </bookViews>
  <sheets>
    <sheet name="Devises consolidés FR" sheetId="12473" r:id="rId1"/>
    <sheet name="Devises consolidés EN" sheetId="12474" r:id="rId2"/>
    <sheet name="Devises détail FR" sheetId="12475" r:id="rId3"/>
    <sheet name="Devises détail EN" sheetId="1247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2476" l="1"/>
  <c r="D26" i="12476"/>
  <c r="C26" i="12476"/>
  <c r="B26" i="12476"/>
  <c r="E26" i="12475"/>
  <c r="D26" i="12475"/>
  <c r="C26" i="12475"/>
  <c r="B26" i="12475"/>
  <c r="E18" i="12474"/>
  <c r="D18" i="12474"/>
  <c r="C18" i="12474"/>
  <c r="B18" i="12474"/>
  <c r="E18" i="12473"/>
  <c r="D18" i="12473"/>
  <c r="C18" i="12473"/>
  <c r="B18" i="12473"/>
</calcChain>
</file>

<file path=xl/sharedStrings.xml><?xml version="1.0" encoding="utf-8"?>
<sst xmlns="http://schemas.openxmlformats.org/spreadsheetml/2006/main" count="94" uniqueCount="39">
  <si>
    <t>en %</t>
  </si>
  <si>
    <t>Nombre d'OPC</t>
  </si>
  <si>
    <t>Nombre d'unités</t>
  </si>
  <si>
    <t>Number of UCIs</t>
  </si>
  <si>
    <t>in %</t>
  </si>
  <si>
    <t>Devise</t>
  </si>
  <si>
    <t>AUD</t>
  </si>
  <si>
    <t>CAD</t>
  </si>
  <si>
    <t>CHF</t>
  </si>
  <si>
    <t>DKK</t>
  </si>
  <si>
    <t>EUR</t>
  </si>
  <si>
    <t>GBP</t>
  </si>
  <si>
    <t>HKD</t>
  </si>
  <si>
    <t>JPY</t>
  </si>
  <si>
    <t>NOK</t>
  </si>
  <si>
    <t>PLN</t>
  </si>
  <si>
    <t>SEK</t>
  </si>
  <si>
    <t>USD</t>
  </si>
  <si>
    <t>Classement des devises dans lesquelles les OPC luxembourgeois sont libellés ('consolidés')</t>
  </si>
  <si>
    <t>Currency</t>
  </si>
  <si>
    <t>Classement des devises dans lesquelles les unités d'OPC luxembourgeois sont libellés ('compartiments')</t>
  </si>
  <si>
    <t>CNH</t>
  </si>
  <si>
    <t>CNY</t>
  </si>
  <si>
    <t>CZK</t>
  </si>
  <si>
    <t>HUF</t>
  </si>
  <si>
    <t>NZD</t>
  </si>
  <si>
    <t>RON</t>
  </si>
  <si>
    <t>SGD</t>
  </si>
  <si>
    <t>ZAR</t>
  </si>
  <si>
    <t>Actifs nets            (en mia EUR)</t>
  </si>
  <si>
    <t>Actifs nets           (en mia EUR)</t>
  </si>
  <si>
    <t>Breakdown of UCIs registered in Luxembourg by reference currency (consolidated)</t>
  </si>
  <si>
    <t>Number of fund units</t>
  </si>
  <si>
    <t>Net assets  (in bn EUR)</t>
  </si>
  <si>
    <t>Net assets   (in bn EUR)</t>
  </si>
  <si>
    <t>TOTAL</t>
  </si>
  <si>
    <t>Breakdown of UCI units registered in Luxembourg by reference currency ('Sub-Funds')</t>
  </si>
  <si>
    <t>Situation: mai 2024</t>
  </si>
  <si>
    <t>Situation: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</si>
</sst>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d/mm/yyyy"/>
    <numFmt numFmtId="167" formatCode="0.000%"/>
    <numFmt numFmtId="168" formatCode="#,##0.000"/>
    <numFmt numFmtId="169" formatCode="0.00000%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7FA9AE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D9A0D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9"/>
      </right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 style="thin">
        <color rgb="FFB6ADA5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4" borderId="7" applyNumberFormat="0" applyFont="0" applyAlignment="0" applyProtection="0"/>
    <xf numFmtId="0" fontId="17" fillId="16" borderId="8" applyNumberFormat="0" applyAlignment="0" applyProtection="0"/>
    <xf numFmtId="166" fontId="3" fillId="18" borderId="9">
      <alignment horizontal="centerContinuous" vertical="center" wrapText="1"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0" fillId="19" borderId="9" applyAlignment="0">
      <alignment horizontal="left" vertical="center" wrapText="1"/>
    </xf>
    <xf numFmtId="0" fontId="1" fillId="0" borderId="0"/>
    <xf numFmtId="166" fontId="2" fillId="18" borderId="9">
      <alignment horizontal="centerContinuous" vertical="center" wrapText="1"/>
    </xf>
  </cellStyleXfs>
  <cellXfs count="28">
    <xf numFmtId="0" fontId="0" fillId="0" borderId="0" xfId="0"/>
    <xf numFmtId="0" fontId="24" fillId="0" borderId="12" xfId="43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14" fontId="23" fillId="0" borderId="0" xfId="0" applyNumberFormat="1" applyFont="1"/>
    <xf numFmtId="0" fontId="25" fillId="0" borderId="13" xfId="0" applyFont="1" applyBorder="1" applyAlignment="1">
      <alignment horizontal="left" vertical="center" indent="1"/>
    </xf>
    <xf numFmtId="168" fontId="25" fillId="0" borderId="13" xfId="0" applyNumberFormat="1" applyFont="1" applyBorder="1" applyAlignment="1">
      <alignment vertical="center"/>
    </xf>
    <xf numFmtId="167" fontId="25" fillId="0" borderId="13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horizontal="left" vertical="center" indent="1"/>
    </xf>
    <xf numFmtId="168" fontId="25" fillId="0" borderId="14" xfId="0" applyNumberFormat="1" applyFont="1" applyBorder="1" applyAlignment="1">
      <alignment vertical="center"/>
    </xf>
    <xf numFmtId="167" fontId="25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0" fontId="25" fillId="0" borderId="16" xfId="0" applyFont="1" applyBorder="1" applyAlignment="1">
      <alignment horizontal="left" vertical="center" indent="1"/>
    </xf>
    <xf numFmtId="168" fontId="25" fillId="0" borderId="16" xfId="0" applyNumberFormat="1" applyFont="1" applyBorder="1" applyAlignment="1">
      <alignment vertical="center"/>
    </xf>
    <xf numFmtId="167" fontId="25" fillId="0" borderId="16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0" fontId="26" fillId="0" borderId="15" xfId="0" applyFont="1" applyBorder="1" applyAlignment="1">
      <alignment horizontal="left" vertical="center" indent="1"/>
    </xf>
    <xf numFmtId="168" fontId="2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0" fontId="22" fillId="0" borderId="11" xfId="0" applyFont="1" applyBorder="1"/>
    <xf numFmtId="0" fontId="27" fillId="0" borderId="0" xfId="0" applyFont="1"/>
    <xf numFmtId="164" fontId="22" fillId="0" borderId="0" xfId="0" applyNumberFormat="1" applyFont="1" applyAlignment="1">
      <alignment vertical="center"/>
    </xf>
    <xf numFmtId="165" fontId="22" fillId="0" borderId="0" xfId="0" applyNumberFormat="1" applyFont="1"/>
    <xf numFmtId="167" fontId="22" fillId="0" borderId="0" xfId="0" applyNumberFormat="1" applyFont="1"/>
    <xf numFmtId="169" fontId="22" fillId="0" borderId="0" xfId="0" applyNumberFormat="1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te" xfId="37" builtinId="10" customBuiltin="1"/>
    <cellStyle name="Output" xfId="38" builtinId="21" customBuiltin="1"/>
    <cellStyle name="Statistiques JPEG" xfId="39" xr:uid="{00000000-0005-0000-0000-000028000000}"/>
    <cellStyle name="Statistiques JPEG 2" xfId="45" xr:uid="{00000000-0005-0000-0000-000029000000}"/>
    <cellStyle name="Title" xfId="40" builtinId="15" customBuiltin="1"/>
    <cellStyle name="Total" xfId="41" builtinId="25" customBuiltin="1"/>
    <cellStyle name="Warning Text" xfId="42" builtinId="11" customBuiltin="1"/>
    <cellStyle name="Website Orange" xfId="43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6A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EA5F-B89F-4231-9685-93841862D0EE}">
  <dimension ref="A1:G59"/>
  <sheetViews>
    <sheetView workbookViewId="0">
      <selection activeCell="A7" sqref="A7:E17"/>
    </sheetView>
  </sheetViews>
  <sheetFormatPr defaultRowHeight="12.6" x14ac:dyDescent="0.2"/>
  <cols>
    <col min="1" max="1" width="12.5546875" style="3" customWidth="1"/>
    <col min="2" max="2" width="14.5546875" style="3" bestFit="1" customWidth="1"/>
    <col min="3" max="5" width="12.5546875" style="3" customWidth="1"/>
    <col min="6" max="6" width="8.77734375" style="3"/>
    <col min="7" max="7" width="11.5546875" style="3" bestFit="1" customWidth="1"/>
    <col min="8" max="225" width="8.77734375" style="3"/>
    <col min="226" max="230" width="12.5546875" style="3" customWidth="1"/>
    <col min="231" max="233" width="8.77734375" style="3"/>
    <col min="234" max="234" width="10" style="3" customWidth="1"/>
    <col min="235" max="235" width="11.5546875" style="3" customWidth="1"/>
    <col min="236" max="481" width="8.77734375" style="3"/>
    <col min="482" max="486" width="12.5546875" style="3" customWidth="1"/>
    <col min="487" max="489" width="8.77734375" style="3"/>
    <col min="490" max="490" width="10" style="3" customWidth="1"/>
    <col min="491" max="491" width="11.5546875" style="3" customWidth="1"/>
    <col min="492" max="737" width="8.77734375" style="3"/>
    <col min="738" max="742" width="12.5546875" style="3" customWidth="1"/>
    <col min="743" max="745" width="8.77734375" style="3"/>
    <col min="746" max="746" width="10" style="3" customWidth="1"/>
    <col min="747" max="747" width="11.5546875" style="3" customWidth="1"/>
    <col min="748" max="993" width="8.77734375" style="3"/>
    <col min="994" max="998" width="12.5546875" style="3" customWidth="1"/>
    <col min="999" max="1001" width="8.77734375" style="3"/>
    <col min="1002" max="1002" width="10" style="3" customWidth="1"/>
    <col min="1003" max="1003" width="11.5546875" style="3" customWidth="1"/>
    <col min="1004" max="1249" width="8.77734375" style="3"/>
    <col min="1250" max="1254" width="12.5546875" style="3" customWidth="1"/>
    <col min="1255" max="1257" width="8.77734375" style="3"/>
    <col min="1258" max="1258" width="10" style="3" customWidth="1"/>
    <col min="1259" max="1259" width="11.5546875" style="3" customWidth="1"/>
    <col min="1260" max="1505" width="8.77734375" style="3"/>
    <col min="1506" max="1510" width="12.5546875" style="3" customWidth="1"/>
    <col min="1511" max="1513" width="8.77734375" style="3"/>
    <col min="1514" max="1514" width="10" style="3" customWidth="1"/>
    <col min="1515" max="1515" width="11.5546875" style="3" customWidth="1"/>
    <col min="1516" max="1761" width="8.77734375" style="3"/>
    <col min="1762" max="1766" width="12.5546875" style="3" customWidth="1"/>
    <col min="1767" max="1769" width="8.77734375" style="3"/>
    <col min="1770" max="1770" width="10" style="3" customWidth="1"/>
    <col min="1771" max="1771" width="11.5546875" style="3" customWidth="1"/>
    <col min="1772" max="2017" width="8.77734375" style="3"/>
    <col min="2018" max="2022" width="12.5546875" style="3" customWidth="1"/>
    <col min="2023" max="2025" width="8.77734375" style="3"/>
    <col min="2026" max="2026" width="10" style="3" customWidth="1"/>
    <col min="2027" max="2027" width="11.5546875" style="3" customWidth="1"/>
    <col min="2028" max="2273" width="8.77734375" style="3"/>
    <col min="2274" max="2278" width="12.5546875" style="3" customWidth="1"/>
    <col min="2279" max="2281" width="8.77734375" style="3"/>
    <col min="2282" max="2282" width="10" style="3" customWidth="1"/>
    <col min="2283" max="2283" width="11.5546875" style="3" customWidth="1"/>
    <col min="2284" max="2529" width="8.77734375" style="3"/>
    <col min="2530" max="2534" width="12.5546875" style="3" customWidth="1"/>
    <col min="2535" max="2537" width="8.77734375" style="3"/>
    <col min="2538" max="2538" width="10" style="3" customWidth="1"/>
    <col min="2539" max="2539" width="11.5546875" style="3" customWidth="1"/>
    <col min="2540" max="2785" width="8.77734375" style="3"/>
    <col min="2786" max="2790" width="12.5546875" style="3" customWidth="1"/>
    <col min="2791" max="2793" width="8.77734375" style="3"/>
    <col min="2794" max="2794" width="10" style="3" customWidth="1"/>
    <col min="2795" max="2795" width="11.5546875" style="3" customWidth="1"/>
    <col min="2796" max="3041" width="8.77734375" style="3"/>
    <col min="3042" max="3046" width="12.5546875" style="3" customWidth="1"/>
    <col min="3047" max="3049" width="8.77734375" style="3"/>
    <col min="3050" max="3050" width="10" style="3" customWidth="1"/>
    <col min="3051" max="3051" width="11.5546875" style="3" customWidth="1"/>
    <col min="3052" max="3297" width="8.77734375" style="3"/>
    <col min="3298" max="3302" width="12.5546875" style="3" customWidth="1"/>
    <col min="3303" max="3305" width="8.77734375" style="3"/>
    <col min="3306" max="3306" width="10" style="3" customWidth="1"/>
    <col min="3307" max="3307" width="11.5546875" style="3" customWidth="1"/>
    <col min="3308" max="3553" width="8.77734375" style="3"/>
    <col min="3554" max="3558" width="12.5546875" style="3" customWidth="1"/>
    <col min="3559" max="3561" width="8.77734375" style="3"/>
    <col min="3562" max="3562" width="10" style="3" customWidth="1"/>
    <col min="3563" max="3563" width="11.5546875" style="3" customWidth="1"/>
    <col min="3564" max="3809" width="8.77734375" style="3"/>
    <col min="3810" max="3814" width="12.5546875" style="3" customWidth="1"/>
    <col min="3815" max="3817" width="8.77734375" style="3"/>
    <col min="3818" max="3818" width="10" style="3" customWidth="1"/>
    <col min="3819" max="3819" width="11.5546875" style="3" customWidth="1"/>
    <col min="3820" max="4065" width="8.77734375" style="3"/>
    <col min="4066" max="4070" width="12.5546875" style="3" customWidth="1"/>
    <col min="4071" max="4073" width="8.77734375" style="3"/>
    <col min="4074" max="4074" width="10" style="3" customWidth="1"/>
    <col min="4075" max="4075" width="11.5546875" style="3" customWidth="1"/>
    <col min="4076" max="4321" width="8.77734375" style="3"/>
    <col min="4322" max="4326" width="12.5546875" style="3" customWidth="1"/>
    <col min="4327" max="4329" width="8.77734375" style="3"/>
    <col min="4330" max="4330" width="10" style="3" customWidth="1"/>
    <col min="4331" max="4331" width="11.5546875" style="3" customWidth="1"/>
    <col min="4332" max="4577" width="8.77734375" style="3"/>
    <col min="4578" max="4582" width="12.5546875" style="3" customWidth="1"/>
    <col min="4583" max="4585" width="8.77734375" style="3"/>
    <col min="4586" max="4586" width="10" style="3" customWidth="1"/>
    <col min="4587" max="4587" width="11.5546875" style="3" customWidth="1"/>
    <col min="4588" max="4833" width="8.77734375" style="3"/>
    <col min="4834" max="4838" width="12.5546875" style="3" customWidth="1"/>
    <col min="4839" max="4841" width="8.77734375" style="3"/>
    <col min="4842" max="4842" width="10" style="3" customWidth="1"/>
    <col min="4843" max="4843" width="11.5546875" style="3" customWidth="1"/>
    <col min="4844" max="5089" width="8.77734375" style="3"/>
    <col min="5090" max="5094" width="12.5546875" style="3" customWidth="1"/>
    <col min="5095" max="5097" width="8.77734375" style="3"/>
    <col min="5098" max="5098" width="10" style="3" customWidth="1"/>
    <col min="5099" max="5099" width="11.5546875" style="3" customWidth="1"/>
    <col min="5100" max="5345" width="8.77734375" style="3"/>
    <col min="5346" max="5350" width="12.5546875" style="3" customWidth="1"/>
    <col min="5351" max="5353" width="8.77734375" style="3"/>
    <col min="5354" max="5354" width="10" style="3" customWidth="1"/>
    <col min="5355" max="5355" width="11.5546875" style="3" customWidth="1"/>
    <col min="5356" max="5601" width="8.77734375" style="3"/>
    <col min="5602" max="5606" width="12.5546875" style="3" customWidth="1"/>
    <col min="5607" max="5609" width="8.77734375" style="3"/>
    <col min="5610" max="5610" width="10" style="3" customWidth="1"/>
    <col min="5611" max="5611" width="11.5546875" style="3" customWidth="1"/>
    <col min="5612" max="5857" width="8.77734375" style="3"/>
    <col min="5858" max="5862" width="12.5546875" style="3" customWidth="1"/>
    <col min="5863" max="5865" width="8.77734375" style="3"/>
    <col min="5866" max="5866" width="10" style="3" customWidth="1"/>
    <col min="5867" max="5867" width="11.5546875" style="3" customWidth="1"/>
    <col min="5868" max="6113" width="8.77734375" style="3"/>
    <col min="6114" max="6118" width="12.5546875" style="3" customWidth="1"/>
    <col min="6119" max="6121" width="8.77734375" style="3"/>
    <col min="6122" max="6122" width="10" style="3" customWidth="1"/>
    <col min="6123" max="6123" width="11.5546875" style="3" customWidth="1"/>
    <col min="6124" max="6369" width="8.77734375" style="3"/>
    <col min="6370" max="6374" width="12.5546875" style="3" customWidth="1"/>
    <col min="6375" max="6377" width="8.77734375" style="3"/>
    <col min="6378" max="6378" width="10" style="3" customWidth="1"/>
    <col min="6379" max="6379" width="11.5546875" style="3" customWidth="1"/>
    <col min="6380" max="6625" width="8.77734375" style="3"/>
    <col min="6626" max="6630" width="12.5546875" style="3" customWidth="1"/>
    <col min="6631" max="6633" width="8.77734375" style="3"/>
    <col min="6634" max="6634" width="10" style="3" customWidth="1"/>
    <col min="6635" max="6635" width="11.5546875" style="3" customWidth="1"/>
    <col min="6636" max="6881" width="8.77734375" style="3"/>
    <col min="6882" max="6886" width="12.5546875" style="3" customWidth="1"/>
    <col min="6887" max="6889" width="8.77734375" style="3"/>
    <col min="6890" max="6890" width="10" style="3" customWidth="1"/>
    <col min="6891" max="6891" width="11.5546875" style="3" customWidth="1"/>
    <col min="6892" max="7137" width="8.77734375" style="3"/>
    <col min="7138" max="7142" width="12.5546875" style="3" customWidth="1"/>
    <col min="7143" max="7145" width="8.77734375" style="3"/>
    <col min="7146" max="7146" width="10" style="3" customWidth="1"/>
    <col min="7147" max="7147" width="11.5546875" style="3" customWidth="1"/>
    <col min="7148" max="7393" width="8.77734375" style="3"/>
    <col min="7394" max="7398" width="12.5546875" style="3" customWidth="1"/>
    <col min="7399" max="7401" width="8.77734375" style="3"/>
    <col min="7402" max="7402" width="10" style="3" customWidth="1"/>
    <col min="7403" max="7403" width="11.5546875" style="3" customWidth="1"/>
    <col min="7404" max="7649" width="8.77734375" style="3"/>
    <col min="7650" max="7654" width="12.5546875" style="3" customWidth="1"/>
    <col min="7655" max="7657" width="8.77734375" style="3"/>
    <col min="7658" max="7658" width="10" style="3" customWidth="1"/>
    <col min="7659" max="7659" width="11.5546875" style="3" customWidth="1"/>
    <col min="7660" max="7905" width="8.77734375" style="3"/>
    <col min="7906" max="7910" width="12.5546875" style="3" customWidth="1"/>
    <col min="7911" max="7913" width="8.77734375" style="3"/>
    <col min="7914" max="7914" width="10" style="3" customWidth="1"/>
    <col min="7915" max="7915" width="11.5546875" style="3" customWidth="1"/>
    <col min="7916" max="8161" width="8.77734375" style="3"/>
    <col min="8162" max="8166" width="12.5546875" style="3" customWidth="1"/>
    <col min="8167" max="8169" width="8.77734375" style="3"/>
    <col min="8170" max="8170" width="10" style="3" customWidth="1"/>
    <col min="8171" max="8171" width="11.5546875" style="3" customWidth="1"/>
    <col min="8172" max="8417" width="8.77734375" style="3"/>
    <col min="8418" max="8422" width="12.5546875" style="3" customWidth="1"/>
    <col min="8423" max="8425" width="8.77734375" style="3"/>
    <col min="8426" max="8426" width="10" style="3" customWidth="1"/>
    <col min="8427" max="8427" width="11.5546875" style="3" customWidth="1"/>
    <col min="8428" max="8673" width="8.77734375" style="3"/>
    <col min="8674" max="8678" width="12.5546875" style="3" customWidth="1"/>
    <col min="8679" max="8681" width="8.77734375" style="3"/>
    <col min="8682" max="8682" width="10" style="3" customWidth="1"/>
    <col min="8683" max="8683" width="11.5546875" style="3" customWidth="1"/>
    <col min="8684" max="8929" width="8.77734375" style="3"/>
    <col min="8930" max="8934" width="12.5546875" style="3" customWidth="1"/>
    <col min="8935" max="8937" width="8.77734375" style="3"/>
    <col min="8938" max="8938" width="10" style="3" customWidth="1"/>
    <col min="8939" max="8939" width="11.5546875" style="3" customWidth="1"/>
    <col min="8940" max="9185" width="8.77734375" style="3"/>
    <col min="9186" max="9190" width="12.5546875" style="3" customWidth="1"/>
    <col min="9191" max="9193" width="8.77734375" style="3"/>
    <col min="9194" max="9194" width="10" style="3" customWidth="1"/>
    <col min="9195" max="9195" width="11.5546875" style="3" customWidth="1"/>
    <col min="9196" max="9441" width="8.77734375" style="3"/>
    <col min="9442" max="9446" width="12.5546875" style="3" customWidth="1"/>
    <col min="9447" max="9449" width="8.77734375" style="3"/>
    <col min="9450" max="9450" width="10" style="3" customWidth="1"/>
    <col min="9451" max="9451" width="11.5546875" style="3" customWidth="1"/>
    <col min="9452" max="9697" width="8.77734375" style="3"/>
    <col min="9698" max="9702" width="12.5546875" style="3" customWidth="1"/>
    <col min="9703" max="9705" width="8.77734375" style="3"/>
    <col min="9706" max="9706" width="10" style="3" customWidth="1"/>
    <col min="9707" max="9707" width="11.5546875" style="3" customWidth="1"/>
    <col min="9708" max="9953" width="8.77734375" style="3"/>
    <col min="9954" max="9958" width="12.5546875" style="3" customWidth="1"/>
    <col min="9959" max="9961" width="8.77734375" style="3"/>
    <col min="9962" max="9962" width="10" style="3" customWidth="1"/>
    <col min="9963" max="9963" width="11.5546875" style="3" customWidth="1"/>
    <col min="9964" max="10209" width="8.77734375" style="3"/>
    <col min="10210" max="10214" width="12.5546875" style="3" customWidth="1"/>
    <col min="10215" max="10217" width="8.77734375" style="3"/>
    <col min="10218" max="10218" width="10" style="3" customWidth="1"/>
    <col min="10219" max="10219" width="11.5546875" style="3" customWidth="1"/>
    <col min="10220" max="10465" width="8.77734375" style="3"/>
    <col min="10466" max="10470" width="12.5546875" style="3" customWidth="1"/>
    <col min="10471" max="10473" width="8.77734375" style="3"/>
    <col min="10474" max="10474" width="10" style="3" customWidth="1"/>
    <col min="10475" max="10475" width="11.5546875" style="3" customWidth="1"/>
    <col min="10476" max="10721" width="8.77734375" style="3"/>
    <col min="10722" max="10726" width="12.5546875" style="3" customWidth="1"/>
    <col min="10727" max="10729" width="8.77734375" style="3"/>
    <col min="10730" max="10730" width="10" style="3" customWidth="1"/>
    <col min="10731" max="10731" width="11.5546875" style="3" customWidth="1"/>
    <col min="10732" max="10977" width="8.77734375" style="3"/>
    <col min="10978" max="10982" width="12.5546875" style="3" customWidth="1"/>
    <col min="10983" max="10985" width="8.77734375" style="3"/>
    <col min="10986" max="10986" width="10" style="3" customWidth="1"/>
    <col min="10987" max="10987" width="11.5546875" style="3" customWidth="1"/>
    <col min="10988" max="11233" width="8.77734375" style="3"/>
    <col min="11234" max="11238" width="12.5546875" style="3" customWidth="1"/>
    <col min="11239" max="11241" width="8.77734375" style="3"/>
    <col min="11242" max="11242" width="10" style="3" customWidth="1"/>
    <col min="11243" max="11243" width="11.5546875" style="3" customWidth="1"/>
    <col min="11244" max="11489" width="8.77734375" style="3"/>
    <col min="11490" max="11494" width="12.5546875" style="3" customWidth="1"/>
    <col min="11495" max="11497" width="8.77734375" style="3"/>
    <col min="11498" max="11498" width="10" style="3" customWidth="1"/>
    <col min="11499" max="11499" width="11.5546875" style="3" customWidth="1"/>
    <col min="11500" max="11745" width="8.77734375" style="3"/>
    <col min="11746" max="11750" width="12.5546875" style="3" customWidth="1"/>
    <col min="11751" max="11753" width="8.77734375" style="3"/>
    <col min="11754" max="11754" width="10" style="3" customWidth="1"/>
    <col min="11755" max="11755" width="11.5546875" style="3" customWidth="1"/>
    <col min="11756" max="12001" width="8.77734375" style="3"/>
    <col min="12002" max="12006" width="12.5546875" style="3" customWidth="1"/>
    <col min="12007" max="12009" width="8.77734375" style="3"/>
    <col min="12010" max="12010" width="10" style="3" customWidth="1"/>
    <col min="12011" max="12011" width="11.5546875" style="3" customWidth="1"/>
    <col min="12012" max="12257" width="8.77734375" style="3"/>
    <col min="12258" max="12262" width="12.5546875" style="3" customWidth="1"/>
    <col min="12263" max="12265" width="8.77734375" style="3"/>
    <col min="12266" max="12266" width="10" style="3" customWidth="1"/>
    <col min="12267" max="12267" width="11.5546875" style="3" customWidth="1"/>
    <col min="12268" max="12513" width="8.77734375" style="3"/>
    <col min="12514" max="12518" width="12.5546875" style="3" customWidth="1"/>
    <col min="12519" max="12521" width="8.77734375" style="3"/>
    <col min="12522" max="12522" width="10" style="3" customWidth="1"/>
    <col min="12523" max="12523" width="11.5546875" style="3" customWidth="1"/>
    <col min="12524" max="12769" width="8.77734375" style="3"/>
    <col min="12770" max="12774" width="12.5546875" style="3" customWidth="1"/>
    <col min="12775" max="12777" width="8.77734375" style="3"/>
    <col min="12778" max="12778" width="10" style="3" customWidth="1"/>
    <col min="12779" max="12779" width="11.5546875" style="3" customWidth="1"/>
    <col min="12780" max="13025" width="8.77734375" style="3"/>
    <col min="13026" max="13030" width="12.5546875" style="3" customWidth="1"/>
    <col min="13031" max="13033" width="8.77734375" style="3"/>
    <col min="13034" max="13034" width="10" style="3" customWidth="1"/>
    <col min="13035" max="13035" width="11.5546875" style="3" customWidth="1"/>
    <col min="13036" max="13281" width="8.77734375" style="3"/>
    <col min="13282" max="13286" width="12.5546875" style="3" customWidth="1"/>
    <col min="13287" max="13289" width="8.77734375" style="3"/>
    <col min="13290" max="13290" width="10" style="3" customWidth="1"/>
    <col min="13291" max="13291" width="11.5546875" style="3" customWidth="1"/>
    <col min="13292" max="13537" width="8.77734375" style="3"/>
    <col min="13538" max="13542" width="12.5546875" style="3" customWidth="1"/>
    <col min="13543" max="13545" width="8.77734375" style="3"/>
    <col min="13546" max="13546" width="10" style="3" customWidth="1"/>
    <col min="13547" max="13547" width="11.5546875" style="3" customWidth="1"/>
    <col min="13548" max="13793" width="8.77734375" style="3"/>
    <col min="13794" max="13798" width="12.5546875" style="3" customWidth="1"/>
    <col min="13799" max="13801" width="8.77734375" style="3"/>
    <col min="13802" max="13802" width="10" style="3" customWidth="1"/>
    <col min="13803" max="13803" width="11.5546875" style="3" customWidth="1"/>
    <col min="13804" max="14049" width="8.77734375" style="3"/>
    <col min="14050" max="14054" width="12.5546875" style="3" customWidth="1"/>
    <col min="14055" max="14057" width="8.77734375" style="3"/>
    <col min="14058" max="14058" width="10" style="3" customWidth="1"/>
    <col min="14059" max="14059" width="11.5546875" style="3" customWidth="1"/>
    <col min="14060" max="14305" width="8.77734375" style="3"/>
    <col min="14306" max="14310" width="12.5546875" style="3" customWidth="1"/>
    <col min="14311" max="14313" width="8.77734375" style="3"/>
    <col min="14314" max="14314" width="10" style="3" customWidth="1"/>
    <col min="14315" max="14315" width="11.5546875" style="3" customWidth="1"/>
    <col min="14316" max="14561" width="8.77734375" style="3"/>
    <col min="14562" max="14566" width="12.5546875" style="3" customWidth="1"/>
    <col min="14567" max="14569" width="8.77734375" style="3"/>
    <col min="14570" max="14570" width="10" style="3" customWidth="1"/>
    <col min="14571" max="14571" width="11.5546875" style="3" customWidth="1"/>
    <col min="14572" max="14817" width="8.77734375" style="3"/>
    <col min="14818" max="14822" width="12.5546875" style="3" customWidth="1"/>
    <col min="14823" max="14825" width="8.77734375" style="3"/>
    <col min="14826" max="14826" width="10" style="3" customWidth="1"/>
    <col min="14827" max="14827" width="11.5546875" style="3" customWidth="1"/>
    <col min="14828" max="15073" width="8.77734375" style="3"/>
    <col min="15074" max="15078" width="12.5546875" style="3" customWidth="1"/>
    <col min="15079" max="15081" width="8.77734375" style="3"/>
    <col min="15082" max="15082" width="10" style="3" customWidth="1"/>
    <col min="15083" max="15083" width="11.5546875" style="3" customWidth="1"/>
    <col min="15084" max="15329" width="8.77734375" style="3"/>
    <col min="15330" max="15334" width="12.5546875" style="3" customWidth="1"/>
    <col min="15335" max="15337" width="8.77734375" style="3"/>
    <col min="15338" max="15338" width="10" style="3" customWidth="1"/>
    <col min="15339" max="15339" width="11.5546875" style="3" customWidth="1"/>
    <col min="15340" max="15585" width="8.77734375" style="3"/>
    <col min="15586" max="15590" width="12.5546875" style="3" customWidth="1"/>
    <col min="15591" max="15593" width="8.77734375" style="3"/>
    <col min="15594" max="15594" width="10" style="3" customWidth="1"/>
    <col min="15595" max="15595" width="11.5546875" style="3" customWidth="1"/>
    <col min="15596" max="15841" width="8.77734375" style="3"/>
    <col min="15842" max="15846" width="12.5546875" style="3" customWidth="1"/>
    <col min="15847" max="15849" width="8.77734375" style="3"/>
    <col min="15850" max="15850" width="10" style="3" customWidth="1"/>
    <col min="15851" max="15851" width="11.5546875" style="3" customWidth="1"/>
    <col min="15852" max="16369" width="8.77734375" style="3"/>
    <col min="16370" max="16384" width="8.5546875" style="3" customWidth="1"/>
  </cols>
  <sheetData>
    <row r="1" spans="1:7" x14ac:dyDescent="0.2">
      <c r="A1" s="2" t="s">
        <v>18</v>
      </c>
      <c r="B1" s="24"/>
      <c r="C1" s="25"/>
    </row>
    <row r="2" spans="1:7" x14ac:dyDescent="0.2">
      <c r="A2" s="2"/>
      <c r="B2" s="24"/>
      <c r="C2" s="25"/>
    </row>
    <row r="3" spans="1:7" x14ac:dyDescent="0.2">
      <c r="A3" s="4" t="s">
        <v>37</v>
      </c>
    </row>
    <row r="4" spans="1:7" x14ac:dyDescent="0.2">
      <c r="B4" s="5"/>
    </row>
    <row r="5" spans="1:7" x14ac:dyDescent="0.2">
      <c r="A5" s="4"/>
      <c r="B5" s="5"/>
    </row>
    <row r="6" spans="1:7" ht="40.049999999999997" customHeight="1" thickBot="1" x14ac:dyDescent="0.25">
      <c r="A6" s="1" t="s">
        <v>5</v>
      </c>
      <c r="B6" s="1" t="s">
        <v>29</v>
      </c>
      <c r="C6" s="1" t="s">
        <v>0</v>
      </c>
      <c r="D6" s="1" t="s">
        <v>1</v>
      </c>
      <c r="E6" s="1" t="s">
        <v>0</v>
      </c>
    </row>
    <row r="7" spans="1:7" ht="20.100000000000001" customHeight="1" x14ac:dyDescent="0.2">
      <c r="A7" s="6" t="s">
        <v>6</v>
      </c>
      <c r="B7" s="7">
        <v>6.9000000000000006E-2</v>
      </c>
      <c r="C7" s="8">
        <v>1.0000000000000001E-5</v>
      </c>
      <c r="D7" s="9">
        <v>2</v>
      </c>
      <c r="E7" s="8">
        <v>6.2E-4</v>
      </c>
      <c r="G7" s="27"/>
    </row>
    <row r="8" spans="1:7" ht="20.100000000000001" customHeight="1" x14ac:dyDescent="0.2">
      <c r="A8" s="10" t="s">
        <v>7</v>
      </c>
      <c r="B8" s="11">
        <v>0.38700000000000001</v>
      </c>
      <c r="C8" s="12">
        <v>6.9999999999999994E-5</v>
      </c>
      <c r="D8" s="13">
        <v>3</v>
      </c>
      <c r="E8" s="12">
        <v>9.3000000000000005E-4</v>
      </c>
      <c r="G8" s="27"/>
    </row>
    <row r="9" spans="1:7" ht="20.100000000000001" customHeight="1" x14ac:dyDescent="0.2">
      <c r="A9" s="10" t="s">
        <v>8</v>
      </c>
      <c r="B9" s="11">
        <v>85.271000000000001</v>
      </c>
      <c r="C9" s="12">
        <v>1.558E-2</v>
      </c>
      <c r="D9" s="13">
        <v>45</v>
      </c>
      <c r="E9" s="12">
        <v>1.392E-2</v>
      </c>
      <c r="G9" s="27"/>
    </row>
    <row r="10" spans="1:7" ht="20.100000000000001" customHeight="1" x14ac:dyDescent="0.2">
      <c r="A10" s="10" t="s">
        <v>9</v>
      </c>
      <c r="B10" s="11">
        <v>9.7100000000000009</v>
      </c>
      <c r="C10" s="12">
        <v>1.7700000000000001E-3</v>
      </c>
      <c r="D10" s="13">
        <v>1</v>
      </c>
      <c r="E10" s="12">
        <v>3.1E-4</v>
      </c>
      <c r="G10" s="27"/>
    </row>
    <row r="11" spans="1:7" ht="20.100000000000001" customHeight="1" x14ac:dyDescent="0.2">
      <c r="A11" s="10" t="s">
        <v>10</v>
      </c>
      <c r="B11" s="11">
        <v>3591.3319999999999</v>
      </c>
      <c r="C11" s="12">
        <v>0.65625</v>
      </c>
      <c r="D11" s="13">
        <v>2608</v>
      </c>
      <c r="E11" s="12">
        <v>0.80693000000000004</v>
      </c>
      <c r="G11" s="27"/>
    </row>
    <row r="12" spans="1:7" ht="20.100000000000001" customHeight="1" x14ac:dyDescent="0.2">
      <c r="A12" s="10" t="s">
        <v>11</v>
      </c>
      <c r="B12" s="11">
        <v>88.421999999999997</v>
      </c>
      <c r="C12" s="12">
        <v>1.6160000000000001E-2</v>
      </c>
      <c r="D12" s="13">
        <v>25</v>
      </c>
      <c r="E12" s="12">
        <v>7.7299999999999999E-3</v>
      </c>
      <c r="G12" s="27"/>
    </row>
    <row r="13" spans="1:7" ht="20.100000000000001" customHeight="1" x14ac:dyDescent="0.2">
      <c r="A13" s="10" t="s">
        <v>12</v>
      </c>
      <c r="B13" s="11">
        <v>0.42499999999999999</v>
      </c>
      <c r="C13" s="12">
        <v>8.0000000000000007E-5</v>
      </c>
      <c r="D13" s="13">
        <v>1</v>
      </c>
      <c r="E13" s="12">
        <v>3.1E-4</v>
      </c>
      <c r="G13" s="27"/>
    </row>
    <row r="14" spans="1:7" ht="20.100000000000001" customHeight="1" x14ac:dyDescent="0.2">
      <c r="A14" s="10" t="s">
        <v>13</v>
      </c>
      <c r="B14" s="11">
        <v>13.222</v>
      </c>
      <c r="C14" s="12">
        <v>2.4199999999999998E-3</v>
      </c>
      <c r="D14" s="13">
        <v>17</v>
      </c>
      <c r="E14" s="12">
        <v>5.2599999999999999E-3</v>
      </c>
      <c r="G14" s="27"/>
    </row>
    <row r="15" spans="1:7" ht="20.100000000000001" customHeight="1" x14ac:dyDescent="0.2">
      <c r="A15" s="10" t="s">
        <v>14</v>
      </c>
      <c r="B15" s="11">
        <v>0.873</v>
      </c>
      <c r="C15" s="12">
        <v>1.6000000000000001E-4</v>
      </c>
      <c r="D15" s="13">
        <v>2</v>
      </c>
      <c r="E15" s="12">
        <v>6.2E-4</v>
      </c>
      <c r="G15" s="27"/>
    </row>
    <row r="16" spans="1:7" ht="20.100000000000001" customHeight="1" x14ac:dyDescent="0.2">
      <c r="A16" s="10" t="s">
        <v>16</v>
      </c>
      <c r="B16" s="11">
        <v>17.242999999999999</v>
      </c>
      <c r="C16" s="12">
        <v>3.15E-3</v>
      </c>
      <c r="D16" s="13">
        <v>17</v>
      </c>
      <c r="E16" s="12">
        <v>5.2599999999999999E-3</v>
      </c>
      <c r="G16" s="27"/>
    </row>
    <row r="17" spans="1:7" ht="20.100000000000001" customHeight="1" thickBot="1" x14ac:dyDescent="0.25">
      <c r="A17" s="14" t="s">
        <v>17</v>
      </c>
      <c r="B17" s="15">
        <v>1665.539</v>
      </c>
      <c r="C17" s="16">
        <v>0.30435000000000001</v>
      </c>
      <c r="D17" s="17">
        <v>511</v>
      </c>
      <c r="E17" s="16">
        <v>0.15811</v>
      </c>
      <c r="G17" s="27"/>
    </row>
    <row r="18" spans="1:7" ht="20.100000000000001" customHeight="1" x14ac:dyDescent="0.2">
      <c r="A18" s="18" t="s">
        <v>35</v>
      </c>
      <c r="B18" s="19">
        <f>SUM(B7:B17)</f>
        <v>5472.4930000000004</v>
      </c>
      <c r="C18" s="20">
        <f>SUM(C7:C17)</f>
        <v>1</v>
      </c>
      <c r="D18" s="21">
        <f>SUM(D7:D17)</f>
        <v>3232</v>
      </c>
      <c r="E18" s="20">
        <f>SUM(E7:E17)</f>
        <v>1.0000000000000002</v>
      </c>
      <c r="G18" s="26"/>
    </row>
    <row r="19" spans="1:7" ht="20.100000000000001" customHeight="1" x14ac:dyDescent="0.2"/>
    <row r="26" spans="1:7" ht="14.2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2:2" ht="15" customHeight="1" x14ac:dyDescent="0.2"/>
    <row r="34" spans="2:2" ht="15" customHeight="1" x14ac:dyDescent="0.2"/>
    <row r="35" spans="2:2" ht="15" customHeight="1" x14ac:dyDescent="0.2"/>
    <row r="36" spans="2:2" ht="15" customHeight="1" x14ac:dyDescent="0.2"/>
    <row r="37" spans="2:2" ht="15" customHeight="1" x14ac:dyDescent="0.2"/>
    <row r="38" spans="2:2" ht="15" customHeight="1" x14ac:dyDescent="0.2"/>
    <row r="39" spans="2:2" ht="15" customHeight="1" x14ac:dyDescent="0.2"/>
    <row r="40" spans="2:2" ht="15" customHeight="1" x14ac:dyDescent="0.2">
      <c r="B40" s="22"/>
    </row>
    <row r="45" spans="2:2" ht="15" customHeight="1" x14ac:dyDescent="0.2"/>
    <row r="46" spans="2:2" ht="15" customHeight="1" x14ac:dyDescent="0.2"/>
    <row r="47" spans="2:2" ht="15" customHeight="1" x14ac:dyDescent="0.2"/>
    <row r="48" spans="2: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83E3-4047-4FD5-8B23-38DA2C3F4BF2}">
  <dimension ref="A1:E18"/>
  <sheetViews>
    <sheetView workbookViewId="0">
      <selection activeCell="D16" sqref="D16"/>
    </sheetView>
  </sheetViews>
  <sheetFormatPr defaultRowHeight="12.6" x14ac:dyDescent="0.2"/>
  <cols>
    <col min="1" max="5" width="12.5546875" style="3" customWidth="1"/>
    <col min="6" max="251" width="8.77734375" style="3"/>
    <col min="252" max="256" width="12.5546875" style="3" customWidth="1"/>
    <col min="257" max="507" width="8.77734375" style="3"/>
    <col min="508" max="512" width="12.5546875" style="3" customWidth="1"/>
    <col min="513" max="763" width="8.77734375" style="3"/>
    <col min="764" max="768" width="12.5546875" style="3" customWidth="1"/>
    <col min="769" max="1019" width="8.77734375" style="3"/>
    <col min="1020" max="1024" width="12.5546875" style="3" customWidth="1"/>
    <col min="1025" max="1275" width="8.77734375" style="3"/>
    <col min="1276" max="1280" width="12.5546875" style="3" customWidth="1"/>
    <col min="1281" max="1531" width="8.77734375" style="3"/>
    <col min="1532" max="1536" width="12.5546875" style="3" customWidth="1"/>
    <col min="1537" max="1787" width="8.77734375" style="3"/>
    <col min="1788" max="1792" width="12.5546875" style="3" customWidth="1"/>
    <col min="1793" max="2043" width="8.77734375" style="3"/>
    <col min="2044" max="2048" width="12.5546875" style="3" customWidth="1"/>
    <col min="2049" max="2299" width="8.77734375" style="3"/>
    <col min="2300" max="2304" width="12.5546875" style="3" customWidth="1"/>
    <col min="2305" max="2555" width="8.77734375" style="3"/>
    <col min="2556" max="2560" width="12.5546875" style="3" customWidth="1"/>
    <col min="2561" max="2811" width="8.77734375" style="3"/>
    <col min="2812" max="2816" width="12.5546875" style="3" customWidth="1"/>
    <col min="2817" max="3067" width="8.77734375" style="3"/>
    <col min="3068" max="3072" width="12.5546875" style="3" customWidth="1"/>
    <col min="3073" max="3323" width="8.77734375" style="3"/>
    <col min="3324" max="3328" width="12.5546875" style="3" customWidth="1"/>
    <col min="3329" max="3579" width="8.77734375" style="3"/>
    <col min="3580" max="3584" width="12.5546875" style="3" customWidth="1"/>
    <col min="3585" max="3835" width="8.77734375" style="3"/>
    <col min="3836" max="3840" width="12.5546875" style="3" customWidth="1"/>
    <col min="3841" max="4091" width="8.77734375" style="3"/>
    <col min="4092" max="4096" width="12.5546875" style="3" customWidth="1"/>
    <col min="4097" max="4347" width="8.77734375" style="3"/>
    <col min="4348" max="4352" width="12.5546875" style="3" customWidth="1"/>
    <col min="4353" max="4603" width="8.77734375" style="3"/>
    <col min="4604" max="4608" width="12.5546875" style="3" customWidth="1"/>
    <col min="4609" max="4859" width="8.77734375" style="3"/>
    <col min="4860" max="4864" width="12.5546875" style="3" customWidth="1"/>
    <col min="4865" max="5115" width="8.77734375" style="3"/>
    <col min="5116" max="5120" width="12.5546875" style="3" customWidth="1"/>
    <col min="5121" max="5371" width="8.77734375" style="3"/>
    <col min="5372" max="5376" width="12.5546875" style="3" customWidth="1"/>
    <col min="5377" max="5627" width="8.77734375" style="3"/>
    <col min="5628" max="5632" width="12.5546875" style="3" customWidth="1"/>
    <col min="5633" max="5883" width="8.77734375" style="3"/>
    <col min="5884" max="5888" width="12.5546875" style="3" customWidth="1"/>
    <col min="5889" max="6139" width="8.77734375" style="3"/>
    <col min="6140" max="6144" width="12.5546875" style="3" customWidth="1"/>
    <col min="6145" max="6395" width="8.77734375" style="3"/>
    <col min="6396" max="6400" width="12.5546875" style="3" customWidth="1"/>
    <col min="6401" max="6651" width="8.77734375" style="3"/>
    <col min="6652" max="6656" width="12.5546875" style="3" customWidth="1"/>
    <col min="6657" max="6907" width="8.77734375" style="3"/>
    <col min="6908" max="6912" width="12.5546875" style="3" customWidth="1"/>
    <col min="6913" max="7163" width="8.77734375" style="3"/>
    <col min="7164" max="7168" width="12.5546875" style="3" customWidth="1"/>
    <col min="7169" max="7419" width="8.77734375" style="3"/>
    <col min="7420" max="7424" width="12.5546875" style="3" customWidth="1"/>
    <col min="7425" max="7675" width="8.77734375" style="3"/>
    <col min="7676" max="7680" width="12.5546875" style="3" customWidth="1"/>
    <col min="7681" max="7931" width="8.77734375" style="3"/>
    <col min="7932" max="7936" width="12.5546875" style="3" customWidth="1"/>
    <col min="7937" max="8187" width="8.77734375" style="3"/>
    <col min="8188" max="8192" width="12.5546875" style="3" customWidth="1"/>
    <col min="8193" max="8443" width="8.77734375" style="3"/>
    <col min="8444" max="8448" width="12.5546875" style="3" customWidth="1"/>
    <col min="8449" max="8699" width="8.77734375" style="3"/>
    <col min="8700" max="8704" width="12.5546875" style="3" customWidth="1"/>
    <col min="8705" max="8955" width="8.77734375" style="3"/>
    <col min="8956" max="8960" width="12.5546875" style="3" customWidth="1"/>
    <col min="8961" max="9211" width="8.77734375" style="3"/>
    <col min="9212" max="9216" width="12.5546875" style="3" customWidth="1"/>
    <col min="9217" max="9467" width="8.77734375" style="3"/>
    <col min="9468" max="9472" width="12.5546875" style="3" customWidth="1"/>
    <col min="9473" max="9723" width="8.77734375" style="3"/>
    <col min="9724" max="9728" width="12.5546875" style="3" customWidth="1"/>
    <col min="9729" max="9979" width="8.77734375" style="3"/>
    <col min="9980" max="9984" width="12.5546875" style="3" customWidth="1"/>
    <col min="9985" max="10235" width="8.77734375" style="3"/>
    <col min="10236" max="10240" width="12.5546875" style="3" customWidth="1"/>
    <col min="10241" max="10491" width="8.77734375" style="3"/>
    <col min="10492" max="10496" width="12.5546875" style="3" customWidth="1"/>
    <col min="10497" max="10747" width="8.77734375" style="3"/>
    <col min="10748" max="10752" width="12.5546875" style="3" customWidth="1"/>
    <col min="10753" max="11003" width="8.77734375" style="3"/>
    <col min="11004" max="11008" width="12.5546875" style="3" customWidth="1"/>
    <col min="11009" max="11259" width="8.77734375" style="3"/>
    <col min="11260" max="11264" width="12.5546875" style="3" customWidth="1"/>
    <col min="11265" max="11515" width="8.77734375" style="3"/>
    <col min="11516" max="11520" width="12.5546875" style="3" customWidth="1"/>
    <col min="11521" max="11771" width="8.77734375" style="3"/>
    <col min="11772" max="11776" width="12.5546875" style="3" customWidth="1"/>
    <col min="11777" max="12027" width="8.77734375" style="3"/>
    <col min="12028" max="12032" width="12.5546875" style="3" customWidth="1"/>
    <col min="12033" max="12283" width="8.77734375" style="3"/>
    <col min="12284" max="12288" width="12.5546875" style="3" customWidth="1"/>
    <col min="12289" max="12539" width="8.77734375" style="3"/>
    <col min="12540" max="12544" width="12.5546875" style="3" customWidth="1"/>
    <col min="12545" max="12795" width="8.77734375" style="3"/>
    <col min="12796" max="12800" width="12.5546875" style="3" customWidth="1"/>
    <col min="12801" max="13051" width="8.77734375" style="3"/>
    <col min="13052" max="13056" width="12.5546875" style="3" customWidth="1"/>
    <col min="13057" max="13307" width="8.77734375" style="3"/>
    <col min="13308" max="13312" width="12.5546875" style="3" customWidth="1"/>
    <col min="13313" max="13563" width="8.77734375" style="3"/>
    <col min="13564" max="13568" width="12.5546875" style="3" customWidth="1"/>
    <col min="13569" max="13819" width="8.77734375" style="3"/>
    <col min="13820" max="13824" width="12.5546875" style="3" customWidth="1"/>
    <col min="13825" max="14075" width="8.77734375" style="3"/>
    <col min="14076" max="14080" width="12.5546875" style="3" customWidth="1"/>
    <col min="14081" max="14331" width="8.77734375" style="3"/>
    <col min="14332" max="14336" width="12.5546875" style="3" customWidth="1"/>
    <col min="14337" max="14587" width="8.77734375" style="3"/>
    <col min="14588" max="14592" width="12.5546875" style="3" customWidth="1"/>
    <col min="14593" max="14843" width="8.77734375" style="3"/>
    <col min="14844" max="14848" width="12.5546875" style="3" customWidth="1"/>
    <col min="14849" max="15099" width="8.77734375" style="3"/>
    <col min="15100" max="15104" width="12.5546875" style="3" customWidth="1"/>
    <col min="15105" max="15355" width="8.77734375" style="3"/>
    <col min="15356" max="15360" width="12.5546875" style="3" customWidth="1"/>
    <col min="15361" max="15611" width="8.77734375" style="3"/>
    <col min="15612" max="15616" width="12.5546875" style="3" customWidth="1"/>
    <col min="15617" max="15867" width="8.77734375" style="3"/>
    <col min="15868" max="15872" width="12.5546875" style="3" customWidth="1"/>
    <col min="15873" max="16123" width="8.77734375" style="3"/>
    <col min="16124" max="16128" width="12.5546875" style="3" customWidth="1"/>
    <col min="16129" max="16384" width="8.77734375" style="3"/>
  </cols>
  <sheetData>
    <row r="1" spans="1:5" x14ac:dyDescent="0.2">
      <c r="A1" s="2" t="s">
        <v>31</v>
      </c>
    </row>
    <row r="3" spans="1:5" x14ac:dyDescent="0.2">
      <c r="A3" s="4" t="s">
        <v>38</v>
      </c>
    </row>
    <row r="6" spans="1:5" ht="40.049999999999997" customHeight="1" thickBot="1" x14ac:dyDescent="0.25">
      <c r="A6" s="1" t="s">
        <v>19</v>
      </c>
      <c r="B6" s="1" t="s">
        <v>33</v>
      </c>
      <c r="C6" s="1" t="s">
        <v>4</v>
      </c>
      <c r="D6" s="1" t="s">
        <v>3</v>
      </c>
      <c r="E6" s="1" t="s">
        <v>4</v>
      </c>
    </row>
    <row r="7" spans="1:5" ht="20.100000000000001" customHeight="1" x14ac:dyDescent="0.2">
      <c r="A7" s="6" t="s">
        <v>6</v>
      </c>
      <c r="B7" s="7">
        <v>6.9000000000000006E-2</v>
      </c>
      <c r="C7" s="8">
        <v>1.0000000000000001E-5</v>
      </c>
      <c r="D7" s="9">
        <v>2</v>
      </c>
      <c r="E7" s="8">
        <v>6.2E-4</v>
      </c>
    </row>
    <row r="8" spans="1:5" ht="20.100000000000001" customHeight="1" x14ac:dyDescent="0.2">
      <c r="A8" s="10" t="s">
        <v>7</v>
      </c>
      <c r="B8" s="11">
        <v>0.38700000000000001</v>
      </c>
      <c r="C8" s="12">
        <v>6.9999999999999994E-5</v>
      </c>
      <c r="D8" s="13">
        <v>3</v>
      </c>
      <c r="E8" s="12">
        <v>9.3000000000000005E-4</v>
      </c>
    </row>
    <row r="9" spans="1:5" ht="20.100000000000001" customHeight="1" x14ac:dyDescent="0.2">
      <c r="A9" s="10" t="s">
        <v>8</v>
      </c>
      <c r="B9" s="11">
        <v>85.271000000000001</v>
      </c>
      <c r="C9" s="12">
        <v>1.558E-2</v>
      </c>
      <c r="D9" s="13">
        <v>45</v>
      </c>
      <c r="E9" s="12">
        <v>1.392E-2</v>
      </c>
    </row>
    <row r="10" spans="1:5" ht="20.100000000000001" customHeight="1" x14ac:dyDescent="0.2">
      <c r="A10" s="10" t="s">
        <v>9</v>
      </c>
      <c r="B10" s="11">
        <v>9.7100000000000009</v>
      </c>
      <c r="C10" s="12">
        <v>1.7700000000000001E-3</v>
      </c>
      <c r="D10" s="13">
        <v>1</v>
      </c>
      <c r="E10" s="12">
        <v>3.1E-4</v>
      </c>
    </row>
    <row r="11" spans="1:5" ht="20.100000000000001" customHeight="1" x14ac:dyDescent="0.2">
      <c r="A11" s="10" t="s">
        <v>10</v>
      </c>
      <c r="B11" s="11">
        <v>3591.3319999999999</v>
      </c>
      <c r="C11" s="12">
        <v>0.65625</v>
      </c>
      <c r="D11" s="13">
        <v>2608</v>
      </c>
      <c r="E11" s="12">
        <v>0.80693000000000004</v>
      </c>
    </row>
    <row r="12" spans="1:5" ht="20.100000000000001" customHeight="1" x14ac:dyDescent="0.2">
      <c r="A12" s="10" t="s">
        <v>11</v>
      </c>
      <c r="B12" s="11">
        <v>88.421999999999997</v>
      </c>
      <c r="C12" s="12">
        <v>1.6160000000000001E-2</v>
      </c>
      <c r="D12" s="13">
        <v>25</v>
      </c>
      <c r="E12" s="12">
        <v>7.7299999999999999E-3</v>
      </c>
    </row>
    <row r="13" spans="1:5" ht="20.100000000000001" customHeight="1" x14ac:dyDescent="0.2">
      <c r="A13" s="10" t="s">
        <v>12</v>
      </c>
      <c r="B13" s="11">
        <v>0.42499999999999999</v>
      </c>
      <c r="C13" s="12">
        <v>8.0000000000000007E-5</v>
      </c>
      <c r="D13" s="13">
        <v>1</v>
      </c>
      <c r="E13" s="12">
        <v>3.1E-4</v>
      </c>
    </row>
    <row r="14" spans="1:5" ht="20.100000000000001" customHeight="1" x14ac:dyDescent="0.2">
      <c r="A14" s="10" t="s">
        <v>13</v>
      </c>
      <c r="B14" s="11">
        <v>13.222</v>
      </c>
      <c r="C14" s="12">
        <v>2.4199999999999998E-3</v>
      </c>
      <c r="D14" s="13">
        <v>17</v>
      </c>
      <c r="E14" s="12">
        <v>5.2599999999999999E-3</v>
      </c>
    </row>
    <row r="15" spans="1:5" ht="20.100000000000001" customHeight="1" x14ac:dyDescent="0.2">
      <c r="A15" s="10" t="s">
        <v>14</v>
      </c>
      <c r="B15" s="11">
        <v>0.873</v>
      </c>
      <c r="C15" s="12">
        <v>1.6000000000000001E-4</v>
      </c>
      <c r="D15" s="13">
        <v>2</v>
      </c>
      <c r="E15" s="12">
        <v>6.2E-4</v>
      </c>
    </row>
    <row r="16" spans="1:5" ht="20.100000000000001" customHeight="1" x14ac:dyDescent="0.2">
      <c r="A16" s="10" t="s">
        <v>16</v>
      </c>
      <c r="B16" s="11">
        <v>17.242999999999999</v>
      </c>
      <c r="C16" s="12">
        <v>3.15E-3</v>
      </c>
      <c r="D16" s="13">
        <v>17</v>
      </c>
      <c r="E16" s="12">
        <v>5.2599999999999999E-3</v>
      </c>
    </row>
    <row r="17" spans="1:5" ht="20.100000000000001" customHeight="1" thickBot="1" x14ac:dyDescent="0.25">
      <c r="A17" s="14" t="s">
        <v>17</v>
      </c>
      <c r="B17" s="15">
        <v>1665.539</v>
      </c>
      <c r="C17" s="16">
        <v>0.30435000000000001</v>
      </c>
      <c r="D17" s="17">
        <v>511</v>
      </c>
      <c r="E17" s="16">
        <v>0.15811</v>
      </c>
    </row>
    <row r="18" spans="1:5" ht="20.100000000000001" customHeight="1" x14ac:dyDescent="0.2">
      <c r="A18" s="18" t="s">
        <v>35</v>
      </c>
      <c r="B18" s="19">
        <f>SUM(B7:B17)</f>
        <v>5472.4930000000004</v>
      </c>
      <c r="C18" s="20">
        <f>SUM(C7:C17)</f>
        <v>1</v>
      </c>
      <c r="D18" s="21">
        <f>SUM(D7:D17)</f>
        <v>3232</v>
      </c>
      <c r="E18" s="20">
        <f>SUM(E7:E17)</f>
        <v>1.0000000000000002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2E03-B803-4921-9CE4-012987A262B8}">
  <dimension ref="A1:G27"/>
  <sheetViews>
    <sheetView workbookViewId="0">
      <selection activeCell="H32" sqref="H32"/>
    </sheetView>
  </sheetViews>
  <sheetFormatPr defaultRowHeight="12.6" x14ac:dyDescent="0.2"/>
  <cols>
    <col min="1" max="1" width="12.5546875" style="3" customWidth="1"/>
    <col min="2" max="2" width="14.5546875" style="3" bestFit="1" customWidth="1"/>
    <col min="3" max="5" width="12.5546875" style="3" customWidth="1"/>
    <col min="6" max="6" width="8.77734375" style="3"/>
    <col min="7" max="7" width="10.5546875" style="3" customWidth="1"/>
    <col min="8" max="198" width="8.77734375" style="3"/>
    <col min="199" max="203" width="12.5546875" style="3" customWidth="1"/>
    <col min="204" max="454" width="8.77734375" style="3"/>
    <col min="455" max="459" width="12.5546875" style="3" customWidth="1"/>
    <col min="460" max="710" width="8.77734375" style="3"/>
    <col min="711" max="715" width="12.5546875" style="3" customWidth="1"/>
    <col min="716" max="966" width="8.77734375" style="3"/>
    <col min="967" max="971" width="12.5546875" style="3" customWidth="1"/>
    <col min="972" max="1222" width="8.77734375" style="3"/>
    <col min="1223" max="1227" width="12.5546875" style="3" customWidth="1"/>
    <col min="1228" max="1478" width="8.77734375" style="3"/>
    <col min="1479" max="1483" width="12.5546875" style="3" customWidth="1"/>
    <col min="1484" max="1734" width="8.77734375" style="3"/>
    <col min="1735" max="1739" width="12.5546875" style="3" customWidth="1"/>
    <col min="1740" max="1990" width="8.77734375" style="3"/>
    <col min="1991" max="1995" width="12.5546875" style="3" customWidth="1"/>
    <col min="1996" max="2246" width="8.77734375" style="3"/>
    <col min="2247" max="2251" width="12.5546875" style="3" customWidth="1"/>
    <col min="2252" max="2502" width="8.77734375" style="3"/>
    <col min="2503" max="2507" width="12.5546875" style="3" customWidth="1"/>
    <col min="2508" max="2758" width="8.77734375" style="3"/>
    <col min="2759" max="2763" width="12.5546875" style="3" customWidth="1"/>
    <col min="2764" max="3014" width="8.77734375" style="3"/>
    <col min="3015" max="3019" width="12.5546875" style="3" customWidth="1"/>
    <col min="3020" max="3270" width="8.77734375" style="3"/>
    <col min="3271" max="3275" width="12.5546875" style="3" customWidth="1"/>
    <col min="3276" max="3526" width="8.77734375" style="3"/>
    <col min="3527" max="3531" width="12.5546875" style="3" customWidth="1"/>
    <col min="3532" max="3782" width="8.77734375" style="3"/>
    <col min="3783" max="3787" width="12.5546875" style="3" customWidth="1"/>
    <col min="3788" max="4038" width="8.77734375" style="3"/>
    <col min="4039" max="4043" width="12.5546875" style="3" customWidth="1"/>
    <col min="4044" max="4294" width="8.77734375" style="3"/>
    <col min="4295" max="4299" width="12.5546875" style="3" customWidth="1"/>
    <col min="4300" max="4550" width="8.77734375" style="3"/>
    <col min="4551" max="4555" width="12.5546875" style="3" customWidth="1"/>
    <col min="4556" max="4806" width="8.77734375" style="3"/>
    <col min="4807" max="4811" width="12.5546875" style="3" customWidth="1"/>
    <col min="4812" max="5062" width="8.77734375" style="3"/>
    <col min="5063" max="5067" width="12.5546875" style="3" customWidth="1"/>
    <col min="5068" max="5318" width="8.77734375" style="3"/>
    <col min="5319" max="5323" width="12.5546875" style="3" customWidth="1"/>
    <col min="5324" max="5574" width="8.77734375" style="3"/>
    <col min="5575" max="5579" width="12.5546875" style="3" customWidth="1"/>
    <col min="5580" max="5830" width="8.77734375" style="3"/>
    <col min="5831" max="5835" width="12.5546875" style="3" customWidth="1"/>
    <col min="5836" max="6086" width="8.77734375" style="3"/>
    <col min="6087" max="6091" width="12.5546875" style="3" customWidth="1"/>
    <col min="6092" max="6342" width="8.77734375" style="3"/>
    <col min="6343" max="6347" width="12.5546875" style="3" customWidth="1"/>
    <col min="6348" max="6598" width="8.77734375" style="3"/>
    <col min="6599" max="6603" width="12.5546875" style="3" customWidth="1"/>
    <col min="6604" max="6854" width="8.77734375" style="3"/>
    <col min="6855" max="6859" width="12.5546875" style="3" customWidth="1"/>
    <col min="6860" max="7110" width="8.77734375" style="3"/>
    <col min="7111" max="7115" width="12.5546875" style="3" customWidth="1"/>
    <col min="7116" max="7366" width="8.77734375" style="3"/>
    <col min="7367" max="7371" width="12.5546875" style="3" customWidth="1"/>
    <col min="7372" max="7622" width="8.77734375" style="3"/>
    <col min="7623" max="7627" width="12.5546875" style="3" customWidth="1"/>
    <col min="7628" max="7878" width="8.77734375" style="3"/>
    <col min="7879" max="7883" width="12.5546875" style="3" customWidth="1"/>
    <col min="7884" max="8134" width="8.77734375" style="3"/>
    <col min="8135" max="8139" width="12.5546875" style="3" customWidth="1"/>
    <col min="8140" max="8390" width="8.77734375" style="3"/>
    <col min="8391" max="8395" width="12.5546875" style="3" customWidth="1"/>
    <col min="8396" max="8646" width="8.77734375" style="3"/>
    <col min="8647" max="8651" width="12.5546875" style="3" customWidth="1"/>
    <col min="8652" max="8902" width="8.77734375" style="3"/>
    <col min="8903" max="8907" width="12.5546875" style="3" customWidth="1"/>
    <col min="8908" max="9158" width="8.77734375" style="3"/>
    <col min="9159" max="9163" width="12.5546875" style="3" customWidth="1"/>
    <col min="9164" max="9414" width="8.77734375" style="3"/>
    <col min="9415" max="9419" width="12.5546875" style="3" customWidth="1"/>
    <col min="9420" max="9670" width="8.77734375" style="3"/>
    <col min="9671" max="9675" width="12.5546875" style="3" customWidth="1"/>
    <col min="9676" max="9926" width="8.77734375" style="3"/>
    <col min="9927" max="9931" width="12.5546875" style="3" customWidth="1"/>
    <col min="9932" max="10182" width="8.77734375" style="3"/>
    <col min="10183" max="10187" width="12.5546875" style="3" customWidth="1"/>
    <col min="10188" max="10438" width="8.77734375" style="3"/>
    <col min="10439" max="10443" width="12.5546875" style="3" customWidth="1"/>
    <col min="10444" max="10694" width="8.77734375" style="3"/>
    <col min="10695" max="10699" width="12.5546875" style="3" customWidth="1"/>
    <col min="10700" max="10950" width="8.77734375" style="3"/>
    <col min="10951" max="10955" width="12.5546875" style="3" customWidth="1"/>
    <col min="10956" max="11206" width="8.77734375" style="3"/>
    <col min="11207" max="11211" width="12.5546875" style="3" customWidth="1"/>
    <col min="11212" max="11462" width="8.77734375" style="3"/>
    <col min="11463" max="11467" width="12.5546875" style="3" customWidth="1"/>
    <col min="11468" max="11718" width="8.77734375" style="3"/>
    <col min="11719" max="11723" width="12.5546875" style="3" customWidth="1"/>
    <col min="11724" max="11974" width="8.77734375" style="3"/>
    <col min="11975" max="11979" width="12.5546875" style="3" customWidth="1"/>
    <col min="11980" max="12230" width="8.77734375" style="3"/>
    <col min="12231" max="12235" width="12.5546875" style="3" customWidth="1"/>
    <col min="12236" max="12486" width="8.77734375" style="3"/>
    <col min="12487" max="12491" width="12.5546875" style="3" customWidth="1"/>
    <col min="12492" max="12742" width="8.77734375" style="3"/>
    <col min="12743" max="12747" width="12.5546875" style="3" customWidth="1"/>
    <col min="12748" max="12998" width="8.77734375" style="3"/>
    <col min="12999" max="13003" width="12.5546875" style="3" customWidth="1"/>
    <col min="13004" max="13254" width="8.77734375" style="3"/>
    <col min="13255" max="13259" width="12.5546875" style="3" customWidth="1"/>
    <col min="13260" max="13510" width="8.77734375" style="3"/>
    <col min="13511" max="13515" width="12.5546875" style="3" customWidth="1"/>
    <col min="13516" max="13766" width="8.77734375" style="3"/>
    <col min="13767" max="13771" width="12.5546875" style="3" customWidth="1"/>
    <col min="13772" max="14022" width="8.77734375" style="3"/>
    <col min="14023" max="14027" width="12.5546875" style="3" customWidth="1"/>
    <col min="14028" max="14278" width="8.77734375" style="3"/>
    <col min="14279" max="14283" width="12.5546875" style="3" customWidth="1"/>
    <col min="14284" max="14534" width="8.77734375" style="3"/>
    <col min="14535" max="14539" width="12.5546875" style="3" customWidth="1"/>
    <col min="14540" max="14790" width="8.77734375" style="3"/>
    <col min="14791" max="14795" width="12.5546875" style="3" customWidth="1"/>
    <col min="14796" max="15046" width="8.77734375" style="3"/>
    <col min="15047" max="15051" width="12.5546875" style="3" customWidth="1"/>
    <col min="15052" max="15302" width="8.77734375" style="3"/>
    <col min="15303" max="15307" width="12.5546875" style="3" customWidth="1"/>
    <col min="15308" max="15558" width="8.77734375" style="3"/>
    <col min="15559" max="15563" width="12.5546875" style="3" customWidth="1"/>
    <col min="15564" max="15814" width="8.77734375" style="3"/>
    <col min="15815" max="15819" width="12.5546875" style="3" customWidth="1"/>
    <col min="15820" max="16359" width="8.77734375" style="3"/>
    <col min="16360" max="16384" width="8.5546875" style="3" customWidth="1"/>
  </cols>
  <sheetData>
    <row r="1" spans="1:7" x14ac:dyDescent="0.2">
      <c r="A1" s="2" t="s">
        <v>20</v>
      </c>
    </row>
    <row r="3" spans="1:7" x14ac:dyDescent="0.2">
      <c r="A3" s="4" t="s">
        <v>37</v>
      </c>
    </row>
    <row r="5" spans="1:7" ht="40.049999999999997" customHeight="1" thickBot="1" x14ac:dyDescent="0.25">
      <c r="A5" s="1" t="s">
        <v>5</v>
      </c>
      <c r="B5" s="1" t="s">
        <v>30</v>
      </c>
      <c r="C5" s="1" t="s">
        <v>0</v>
      </c>
      <c r="D5" s="1" t="s">
        <v>2</v>
      </c>
      <c r="E5" s="1" t="s">
        <v>0</v>
      </c>
    </row>
    <row r="6" spans="1:7" ht="20.100000000000001" customHeight="1" x14ac:dyDescent="0.2">
      <c r="A6" s="6" t="s">
        <v>6</v>
      </c>
      <c r="B6" s="7">
        <v>3.028</v>
      </c>
      <c r="C6" s="8">
        <v>5.5000000000000003E-4</v>
      </c>
      <c r="D6" s="9">
        <v>14</v>
      </c>
      <c r="E6" s="8">
        <v>1.01E-3</v>
      </c>
      <c r="G6" s="26"/>
    </row>
    <row r="7" spans="1:7" ht="20.100000000000001" customHeight="1" x14ac:dyDescent="0.2">
      <c r="A7" s="10" t="s">
        <v>7</v>
      </c>
      <c r="B7" s="11">
        <v>2.133</v>
      </c>
      <c r="C7" s="12">
        <v>3.8999999999999999E-4</v>
      </c>
      <c r="D7" s="13">
        <v>13</v>
      </c>
      <c r="E7" s="12">
        <v>9.3999999999999997E-4</v>
      </c>
      <c r="G7" s="26"/>
    </row>
    <row r="8" spans="1:7" ht="20.100000000000001" customHeight="1" x14ac:dyDescent="0.2">
      <c r="A8" s="10" t="s">
        <v>8</v>
      </c>
      <c r="B8" s="11">
        <v>53.817</v>
      </c>
      <c r="C8" s="12">
        <v>9.8300000000000002E-3</v>
      </c>
      <c r="D8" s="13">
        <v>227</v>
      </c>
      <c r="E8" s="12">
        <v>1.6379999999999999E-2</v>
      </c>
      <c r="G8" s="26"/>
    </row>
    <row r="9" spans="1:7" ht="20.100000000000001" customHeight="1" x14ac:dyDescent="0.2">
      <c r="A9" s="10" t="s">
        <v>21</v>
      </c>
      <c r="B9" s="11">
        <v>5.3040000000000003</v>
      </c>
      <c r="C9" s="12">
        <v>9.7000000000000005E-4</v>
      </c>
      <c r="D9" s="13">
        <v>22</v>
      </c>
      <c r="E9" s="12">
        <v>1.5900000000000001E-3</v>
      </c>
      <c r="G9" s="26"/>
    </row>
    <row r="10" spans="1:7" ht="20.100000000000001" customHeight="1" x14ac:dyDescent="0.2">
      <c r="A10" s="10" t="s">
        <v>22</v>
      </c>
      <c r="B10" s="11">
        <v>3.1560000000000001</v>
      </c>
      <c r="C10" s="12">
        <v>5.8E-4</v>
      </c>
      <c r="D10" s="13">
        <v>5</v>
      </c>
      <c r="E10" s="12">
        <v>3.6000000000000002E-4</v>
      </c>
      <c r="G10" s="26"/>
    </row>
    <row r="11" spans="1:7" ht="20.100000000000001" customHeight="1" x14ac:dyDescent="0.2">
      <c r="A11" s="10" t="s">
        <v>23</v>
      </c>
      <c r="B11" s="11">
        <v>1.5960000000000001</v>
      </c>
      <c r="C11" s="12">
        <v>2.9E-4</v>
      </c>
      <c r="D11" s="13">
        <v>37</v>
      </c>
      <c r="E11" s="12">
        <v>2.6700000000000001E-3</v>
      </c>
      <c r="G11" s="26"/>
    </row>
    <row r="12" spans="1:7" ht="20.100000000000001" customHeight="1" x14ac:dyDescent="0.2">
      <c r="A12" s="10" t="s">
        <v>9</v>
      </c>
      <c r="B12" s="11">
        <v>1.7849999999999999</v>
      </c>
      <c r="C12" s="12">
        <v>3.3E-4</v>
      </c>
      <c r="D12" s="13">
        <v>12</v>
      </c>
      <c r="E12" s="12">
        <v>8.7000000000000001E-4</v>
      </c>
      <c r="G12" s="26"/>
    </row>
    <row r="13" spans="1:7" ht="20.100000000000001" customHeight="1" x14ac:dyDescent="0.2">
      <c r="A13" s="10" t="s">
        <v>10</v>
      </c>
      <c r="B13" s="11">
        <v>2958.674</v>
      </c>
      <c r="C13" s="12">
        <v>0.54064999999999996</v>
      </c>
      <c r="D13" s="13">
        <v>8563</v>
      </c>
      <c r="E13" s="12">
        <v>0.61804000000000003</v>
      </c>
      <c r="G13" s="26"/>
    </row>
    <row r="14" spans="1:7" ht="20.100000000000001" customHeight="1" x14ac:dyDescent="0.2">
      <c r="A14" s="10" t="s">
        <v>11</v>
      </c>
      <c r="B14" s="11">
        <v>167.45400000000001</v>
      </c>
      <c r="C14" s="12">
        <v>3.0599999999999999E-2</v>
      </c>
      <c r="D14" s="13">
        <v>280</v>
      </c>
      <c r="E14" s="12">
        <v>2.0209999999999999E-2</v>
      </c>
      <c r="G14" s="26"/>
    </row>
    <row r="15" spans="1:7" ht="20.100000000000001" customHeight="1" x14ac:dyDescent="0.2">
      <c r="A15" s="10" t="s">
        <v>12</v>
      </c>
      <c r="B15" s="11">
        <v>2.0409999999999999</v>
      </c>
      <c r="C15" s="12">
        <v>3.6999999999999999E-4</v>
      </c>
      <c r="D15" s="13">
        <v>7</v>
      </c>
      <c r="E15" s="12">
        <v>5.1000000000000004E-4</v>
      </c>
      <c r="G15" s="26"/>
    </row>
    <row r="16" spans="1:7" ht="20.100000000000001" customHeight="1" x14ac:dyDescent="0.2">
      <c r="A16" s="10" t="s">
        <v>24</v>
      </c>
      <c r="B16" s="11">
        <v>0.215</v>
      </c>
      <c r="C16" s="12">
        <v>4.0000000000000003E-5</v>
      </c>
      <c r="D16" s="13">
        <v>17</v>
      </c>
      <c r="E16" s="12">
        <v>1.23E-3</v>
      </c>
      <c r="G16" s="26"/>
    </row>
    <row r="17" spans="1:7" ht="20.100000000000001" customHeight="1" x14ac:dyDescent="0.2">
      <c r="A17" s="10" t="s">
        <v>13</v>
      </c>
      <c r="B17" s="11">
        <v>63.378</v>
      </c>
      <c r="C17" s="12">
        <v>1.158E-2</v>
      </c>
      <c r="D17" s="13">
        <v>150</v>
      </c>
      <c r="E17" s="12">
        <v>1.0829999999999999E-2</v>
      </c>
      <c r="G17" s="26"/>
    </row>
    <row r="18" spans="1:7" ht="20.100000000000001" customHeight="1" x14ac:dyDescent="0.2">
      <c r="A18" s="10" t="s">
        <v>14</v>
      </c>
      <c r="B18" s="11">
        <v>4.9249999999999998</v>
      </c>
      <c r="C18" s="12">
        <v>8.9999999999999998E-4</v>
      </c>
      <c r="D18" s="13">
        <v>25</v>
      </c>
      <c r="E18" s="12">
        <v>1.81E-3</v>
      </c>
      <c r="G18" s="26"/>
    </row>
    <row r="19" spans="1:7" ht="20.100000000000001" customHeight="1" x14ac:dyDescent="0.2">
      <c r="A19" s="10" t="s">
        <v>25</v>
      </c>
      <c r="B19" s="11">
        <v>0.184</v>
      </c>
      <c r="C19" s="12">
        <v>3.0000000000000001E-5</v>
      </c>
      <c r="D19" s="13">
        <v>1</v>
      </c>
      <c r="E19" s="12">
        <v>6.9999999999999994E-5</v>
      </c>
      <c r="G19" s="26"/>
    </row>
    <row r="20" spans="1:7" ht="20.100000000000001" customHeight="1" x14ac:dyDescent="0.2">
      <c r="A20" s="10" t="s">
        <v>15</v>
      </c>
      <c r="B20" s="11">
        <v>6.3E-2</v>
      </c>
      <c r="C20" s="12">
        <v>1.0000000000000001E-5</v>
      </c>
      <c r="D20" s="13">
        <v>2</v>
      </c>
      <c r="E20" s="12">
        <v>1.3999999999999999E-4</v>
      </c>
      <c r="G20" s="26"/>
    </row>
    <row r="21" spans="1:7" ht="20.100000000000001" customHeight="1" x14ac:dyDescent="0.2">
      <c r="A21" s="10" t="s">
        <v>26</v>
      </c>
      <c r="B21" s="11">
        <v>0.63700000000000001</v>
      </c>
      <c r="C21" s="12">
        <v>1.2E-4</v>
      </c>
      <c r="D21" s="13">
        <v>2</v>
      </c>
      <c r="E21" s="12">
        <v>1.3999999999999999E-4</v>
      </c>
      <c r="G21" s="26"/>
    </row>
    <row r="22" spans="1:7" ht="20.100000000000001" customHeight="1" x14ac:dyDescent="0.2">
      <c r="A22" s="10" t="s">
        <v>16</v>
      </c>
      <c r="B22" s="11">
        <v>40.667999999999999</v>
      </c>
      <c r="C22" s="12">
        <v>7.43E-3</v>
      </c>
      <c r="D22" s="13">
        <v>107</v>
      </c>
      <c r="E22" s="12">
        <v>7.7200000000000003E-3</v>
      </c>
      <c r="G22" s="26"/>
    </row>
    <row r="23" spans="1:7" ht="20.100000000000001" customHeight="1" x14ac:dyDescent="0.2">
      <c r="A23" s="10" t="s">
        <v>27</v>
      </c>
      <c r="B23" s="11">
        <v>1.9570000000000001</v>
      </c>
      <c r="C23" s="12">
        <v>3.6000000000000002E-4</v>
      </c>
      <c r="D23" s="13">
        <v>7</v>
      </c>
      <c r="E23" s="12">
        <v>5.1000000000000004E-4</v>
      </c>
      <c r="G23" s="26"/>
    </row>
    <row r="24" spans="1:7" ht="20.100000000000001" customHeight="1" x14ac:dyDescent="0.2">
      <c r="A24" s="10" t="s">
        <v>17</v>
      </c>
      <c r="B24" s="11">
        <v>2161.4609999999998</v>
      </c>
      <c r="C24" s="12">
        <v>0.39496999999999999</v>
      </c>
      <c r="D24" s="13">
        <v>4363</v>
      </c>
      <c r="E24" s="12">
        <v>0.31490000000000001</v>
      </c>
      <c r="G24" s="26"/>
    </row>
    <row r="25" spans="1:7" ht="20.100000000000001" customHeight="1" thickBot="1" x14ac:dyDescent="0.25">
      <c r="A25" s="14" t="s">
        <v>28</v>
      </c>
      <c r="B25" s="15">
        <v>1.7000000000000001E-2</v>
      </c>
      <c r="C25" s="16">
        <v>0</v>
      </c>
      <c r="D25" s="17">
        <v>1</v>
      </c>
      <c r="E25" s="16">
        <v>6.9999999999999994E-5</v>
      </c>
      <c r="G25" s="26"/>
    </row>
    <row r="26" spans="1:7" ht="20.100000000000001" customHeight="1" x14ac:dyDescent="0.2">
      <c r="A26" s="18" t="s">
        <v>35</v>
      </c>
      <c r="B26" s="19">
        <f>SUM(B6:B25)</f>
        <v>5472.4930000000004</v>
      </c>
      <c r="C26" s="20">
        <f>SUM(C6:C25)</f>
        <v>1</v>
      </c>
      <c r="D26" s="21">
        <f>SUM(D6:D25)</f>
        <v>13855</v>
      </c>
      <c r="E26" s="20">
        <f>SUM(E6:E25)</f>
        <v>1</v>
      </c>
    </row>
    <row r="27" spans="1:7" ht="20.100000000000001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1D4B4-7C5E-4CC7-90F7-264F5E804E7D}">
  <sheetPr>
    <pageSetUpPr fitToPage="1"/>
  </sheetPr>
  <dimension ref="A1:E82"/>
  <sheetViews>
    <sheetView tabSelected="1" workbookViewId="0">
      <selection activeCell="A3" sqref="A3"/>
    </sheetView>
  </sheetViews>
  <sheetFormatPr defaultRowHeight="12.6" x14ac:dyDescent="0.2"/>
  <cols>
    <col min="1" max="5" width="12.5546875" style="3" customWidth="1"/>
    <col min="6" max="6" width="12.44140625" style="3" customWidth="1"/>
    <col min="7" max="7" width="18.77734375" style="3" customWidth="1"/>
    <col min="8" max="256" width="8.77734375" style="3"/>
    <col min="257" max="261" width="12.5546875" style="3" customWidth="1"/>
    <col min="262" max="262" width="12.44140625" style="3" customWidth="1"/>
    <col min="263" max="263" width="18.77734375" style="3" customWidth="1"/>
    <col min="264" max="512" width="8.77734375" style="3"/>
    <col min="513" max="517" width="12.5546875" style="3" customWidth="1"/>
    <col min="518" max="518" width="12.44140625" style="3" customWidth="1"/>
    <col min="519" max="519" width="18.77734375" style="3" customWidth="1"/>
    <col min="520" max="768" width="8.77734375" style="3"/>
    <col min="769" max="773" width="12.5546875" style="3" customWidth="1"/>
    <col min="774" max="774" width="12.44140625" style="3" customWidth="1"/>
    <col min="775" max="775" width="18.77734375" style="3" customWidth="1"/>
    <col min="776" max="1024" width="8.77734375" style="3"/>
    <col min="1025" max="1029" width="12.5546875" style="3" customWidth="1"/>
    <col min="1030" max="1030" width="12.44140625" style="3" customWidth="1"/>
    <col min="1031" max="1031" width="18.77734375" style="3" customWidth="1"/>
    <col min="1032" max="1280" width="8.77734375" style="3"/>
    <col min="1281" max="1285" width="12.5546875" style="3" customWidth="1"/>
    <col min="1286" max="1286" width="12.44140625" style="3" customWidth="1"/>
    <col min="1287" max="1287" width="18.77734375" style="3" customWidth="1"/>
    <col min="1288" max="1536" width="8.77734375" style="3"/>
    <col min="1537" max="1541" width="12.5546875" style="3" customWidth="1"/>
    <col min="1542" max="1542" width="12.44140625" style="3" customWidth="1"/>
    <col min="1543" max="1543" width="18.77734375" style="3" customWidth="1"/>
    <col min="1544" max="1792" width="8.77734375" style="3"/>
    <col min="1793" max="1797" width="12.5546875" style="3" customWidth="1"/>
    <col min="1798" max="1798" width="12.44140625" style="3" customWidth="1"/>
    <col min="1799" max="1799" width="18.77734375" style="3" customWidth="1"/>
    <col min="1800" max="2048" width="8.77734375" style="3"/>
    <col min="2049" max="2053" width="12.5546875" style="3" customWidth="1"/>
    <col min="2054" max="2054" width="12.44140625" style="3" customWidth="1"/>
    <col min="2055" max="2055" width="18.77734375" style="3" customWidth="1"/>
    <col min="2056" max="2304" width="8.77734375" style="3"/>
    <col min="2305" max="2309" width="12.5546875" style="3" customWidth="1"/>
    <col min="2310" max="2310" width="12.44140625" style="3" customWidth="1"/>
    <col min="2311" max="2311" width="18.77734375" style="3" customWidth="1"/>
    <col min="2312" max="2560" width="8.77734375" style="3"/>
    <col min="2561" max="2565" width="12.5546875" style="3" customWidth="1"/>
    <col min="2566" max="2566" width="12.44140625" style="3" customWidth="1"/>
    <col min="2567" max="2567" width="18.77734375" style="3" customWidth="1"/>
    <col min="2568" max="2816" width="8.77734375" style="3"/>
    <col min="2817" max="2821" width="12.5546875" style="3" customWidth="1"/>
    <col min="2822" max="2822" width="12.44140625" style="3" customWidth="1"/>
    <col min="2823" max="2823" width="18.77734375" style="3" customWidth="1"/>
    <col min="2824" max="3072" width="8.77734375" style="3"/>
    <col min="3073" max="3077" width="12.5546875" style="3" customWidth="1"/>
    <col min="3078" max="3078" width="12.44140625" style="3" customWidth="1"/>
    <col min="3079" max="3079" width="18.77734375" style="3" customWidth="1"/>
    <col min="3080" max="3328" width="8.77734375" style="3"/>
    <col min="3329" max="3333" width="12.5546875" style="3" customWidth="1"/>
    <col min="3334" max="3334" width="12.44140625" style="3" customWidth="1"/>
    <col min="3335" max="3335" width="18.77734375" style="3" customWidth="1"/>
    <col min="3336" max="3584" width="8.77734375" style="3"/>
    <col min="3585" max="3589" width="12.5546875" style="3" customWidth="1"/>
    <col min="3590" max="3590" width="12.44140625" style="3" customWidth="1"/>
    <col min="3591" max="3591" width="18.77734375" style="3" customWidth="1"/>
    <col min="3592" max="3840" width="8.77734375" style="3"/>
    <col min="3841" max="3845" width="12.5546875" style="3" customWidth="1"/>
    <col min="3846" max="3846" width="12.44140625" style="3" customWidth="1"/>
    <col min="3847" max="3847" width="18.77734375" style="3" customWidth="1"/>
    <col min="3848" max="4096" width="8.77734375" style="3"/>
    <col min="4097" max="4101" width="12.5546875" style="3" customWidth="1"/>
    <col min="4102" max="4102" width="12.44140625" style="3" customWidth="1"/>
    <col min="4103" max="4103" width="18.77734375" style="3" customWidth="1"/>
    <col min="4104" max="4352" width="8.77734375" style="3"/>
    <col min="4353" max="4357" width="12.5546875" style="3" customWidth="1"/>
    <col min="4358" max="4358" width="12.44140625" style="3" customWidth="1"/>
    <col min="4359" max="4359" width="18.77734375" style="3" customWidth="1"/>
    <col min="4360" max="4608" width="8.77734375" style="3"/>
    <col min="4609" max="4613" width="12.5546875" style="3" customWidth="1"/>
    <col min="4614" max="4614" width="12.44140625" style="3" customWidth="1"/>
    <col min="4615" max="4615" width="18.77734375" style="3" customWidth="1"/>
    <col min="4616" max="4864" width="8.77734375" style="3"/>
    <col min="4865" max="4869" width="12.5546875" style="3" customWidth="1"/>
    <col min="4870" max="4870" width="12.44140625" style="3" customWidth="1"/>
    <col min="4871" max="4871" width="18.77734375" style="3" customWidth="1"/>
    <col min="4872" max="5120" width="8.77734375" style="3"/>
    <col min="5121" max="5125" width="12.5546875" style="3" customWidth="1"/>
    <col min="5126" max="5126" width="12.44140625" style="3" customWidth="1"/>
    <col min="5127" max="5127" width="18.77734375" style="3" customWidth="1"/>
    <col min="5128" max="5376" width="8.77734375" style="3"/>
    <col min="5377" max="5381" width="12.5546875" style="3" customWidth="1"/>
    <col min="5382" max="5382" width="12.44140625" style="3" customWidth="1"/>
    <col min="5383" max="5383" width="18.77734375" style="3" customWidth="1"/>
    <col min="5384" max="5632" width="8.77734375" style="3"/>
    <col min="5633" max="5637" width="12.5546875" style="3" customWidth="1"/>
    <col min="5638" max="5638" width="12.44140625" style="3" customWidth="1"/>
    <col min="5639" max="5639" width="18.77734375" style="3" customWidth="1"/>
    <col min="5640" max="5888" width="8.77734375" style="3"/>
    <col min="5889" max="5893" width="12.5546875" style="3" customWidth="1"/>
    <col min="5894" max="5894" width="12.44140625" style="3" customWidth="1"/>
    <col min="5895" max="5895" width="18.77734375" style="3" customWidth="1"/>
    <col min="5896" max="6144" width="8.77734375" style="3"/>
    <col min="6145" max="6149" width="12.5546875" style="3" customWidth="1"/>
    <col min="6150" max="6150" width="12.44140625" style="3" customWidth="1"/>
    <col min="6151" max="6151" width="18.77734375" style="3" customWidth="1"/>
    <col min="6152" max="6400" width="8.77734375" style="3"/>
    <col min="6401" max="6405" width="12.5546875" style="3" customWidth="1"/>
    <col min="6406" max="6406" width="12.44140625" style="3" customWidth="1"/>
    <col min="6407" max="6407" width="18.77734375" style="3" customWidth="1"/>
    <col min="6408" max="6656" width="8.77734375" style="3"/>
    <col min="6657" max="6661" width="12.5546875" style="3" customWidth="1"/>
    <col min="6662" max="6662" width="12.44140625" style="3" customWidth="1"/>
    <col min="6663" max="6663" width="18.77734375" style="3" customWidth="1"/>
    <col min="6664" max="6912" width="8.77734375" style="3"/>
    <col min="6913" max="6917" width="12.5546875" style="3" customWidth="1"/>
    <col min="6918" max="6918" width="12.44140625" style="3" customWidth="1"/>
    <col min="6919" max="6919" width="18.77734375" style="3" customWidth="1"/>
    <col min="6920" max="7168" width="8.77734375" style="3"/>
    <col min="7169" max="7173" width="12.5546875" style="3" customWidth="1"/>
    <col min="7174" max="7174" width="12.44140625" style="3" customWidth="1"/>
    <col min="7175" max="7175" width="18.77734375" style="3" customWidth="1"/>
    <col min="7176" max="7424" width="8.77734375" style="3"/>
    <col min="7425" max="7429" width="12.5546875" style="3" customWidth="1"/>
    <col min="7430" max="7430" width="12.44140625" style="3" customWidth="1"/>
    <col min="7431" max="7431" width="18.77734375" style="3" customWidth="1"/>
    <col min="7432" max="7680" width="8.77734375" style="3"/>
    <col min="7681" max="7685" width="12.5546875" style="3" customWidth="1"/>
    <col min="7686" max="7686" width="12.44140625" style="3" customWidth="1"/>
    <col min="7687" max="7687" width="18.77734375" style="3" customWidth="1"/>
    <col min="7688" max="7936" width="8.77734375" style="3"/>
    <col min="7937" max="7941" width="12.5546875" style="3" customWidth="1"/>
    <col min="7942" max="7942" width="12.44140625" style="3" customWidth="1"/>
    <col min="7943" max="7943" width="18.77734375" style="3" customWidth="1"/>
    <col min="7944" max="8192" width="8.77734375" style="3"/>
    <col min="8193" max="8197" width="12.5546875" style="3" customWidth="1"/>
    <col min="8198" max="8198" width="12.44140625" style="3" customWidth="1"/>
    <col min="8199" max="8199" width="18.77734375" style="3" customWidth="1"/>
    <col min="8200" max="8448" width="8.77734375" style="3"/>
    <col min="8449" max="8453" width="12.5546875" style="3" customWidth="1"/>
    <col min="8454" max="8454" width="12.44140625" style="3" customWidth="1"/>
    <col min="8455" max="8455" width="18.77734375" style="3" customWidth="1"/>
    <col min="8456" max="8704" width="8.77734375" style="3"/>
    <col min="8705" max="8709" width="12.5546875" style="3" customWidth="1"/>
    <col min="8710" max="8710" width="12.44140625" style="3" customWidth="1"/>
    <col min="8711" max="8711" width="18.77734375" style="3" customWidth="1"/>
    <col min="8712" max="8960" width="8.77734375" style="3"/>
    <col min="8961" max="8965" width="12.5546875" style="3" customWidth="1"/>
    <col min="8966" max="8966" width="12.44140625" style="3" customWidth="1"/>
    <col min="8967" max="8967" width="18.77734375" style="3" customWidth="1"/>
    <col min="8968" max="9216" width="8.77734375" style="3"/>
    <col min="9217" max="9221" width="12.5546875" style="3" customWidth="1"/>
    <col min="9222" max="9222" width="12.44140625" style="3" customWidth="1"/>
    <col min="9223" max="9223" width="18.77734375" style="3" customWidth="1"/>
    <col min="9224" max="9472" width="8.77734375" style="3"/>
    <col min="9473" max="9477" width="12.5546875" style="3" customWidth="1"/>
    <col min="9478" max="9478" width="12.44140625" style="3" customWidth="1"/>
    <col min="9479" max="9479" width="18.77734375" style="3" customWidth="1"/>
    <col min="9480" max="9728" width="8.77734375" style="3"/>
    <col min="9729" max="9733" width="12.5546875" style="3" customWidth="1"/>
    <col min="9734" max="9734" width="12.44140625" style="3" customWidth="1"/>
    <col min="9735" max="9735" width="18.77734375" style="3" customWidth="1"/>
    <col min="9736" max="9984" width="8.77734375" style="3"/>
    <col min="9985" max="9989" width="12.5546875" style="3" customWidth="1"/>
    <col min="9990" max="9990" width="12.44140625" style="3" customWidth="1"/>
    <col min="9991" max="9991" width="18.77734375" style="3" customWidth="1"/>
    <col min="9992" max="10240" width="8.77734375" style="3"/>
    <col min="10241" max="10245" width="12.5546875" style="3" customWidth="1"/>
    <col min="10246" max="10246" width="12.44140625" style="3" customWidth="1"/>
    <col min="10247" max="10247" width="18.77734375" style="3" customWidth="1"/>
    <col min="10248" max="10496" width="8.77734375" style="3"/>
    <col min="10497" max="10501" width="12.5546875" style="3" customWidth="1"/>
    <col min="10502" max="10502" width="12.44140625" style="3" customWidth="1"/>
    <col min="10503" max="10503" width="18.77734375" style="3" customWidth="1"/>
    <col min="10504" max="10752" width="8.77734375" style="3"/>
    <col min="10753" max="10757" width="12.5546875" style="3" customWidth="1"/>
    <col min="10758" max="10758" width="12.44140625" style="3" customWidth="1"/>
    <col min="10759" max="10759" width="18.77734375" style="3" customWidth="1"/>
    <col min="10760" max="11008" width="8.77734375" style="3"/>
    <col min="11009" max="11013" width="12.5546875" style="3" customWidth="1"/>
    <col min="11014" max="11014" width="12.44140625" style="3" customWidth="1"/>
    <col min="11015" max="11015" width="18.77734375" style="3" customWidth="1"/>
    <col min="11016" max="11264" width="8.77734375" style="3"/>
    <col min="11265" max="11269" width="12.5546875" style="3" customWidth="1"/>
    <col min="11270" max="11270" width="12.44140625" style="3" customWidth="1"/>
    <col min="11271" max="11271" width="18.77734375" style="3" customWidth="1"/>
    <col min="11272" max="11520" width="8.77734375" style="3"/>
    <col min="11521" max="11525" width="12.5546875" style="3" customWidth="1"/>
    <col min="11526" max="11526" width="12.44140625" style="3" customWidth="1"/>
    <col min="11527" max="11527" width="18.77734375" style="3" customWidth="1"/>
    <col min="11528" max="11776" width="8.77734375" style="3"/>
    <col min="11777" max="11781" width="12.5546875" style="3" customWidth="1"/>
    <col min="11782" max="11782" width="12.44140625" style="3" customWidth="1"/>
    <col min="11783" max="11783" width="18.77734375" style="3" customWidth="1"/>
    <col min="11784" max="12032" width="8.77734375" style="3"/>
    <col min="12033" max="12037" width="12.5546875" style="3" customWidth="1"/>
    <col min="12038" max="12038" width="12.44140625" style="3" customWidth="1"/>
    <col min="12039" max="12039" width="18.77734375" style="3" customWidth="1"/>
    <col min="12040" max="12288" width="8.77734375" style="3"/>
    <col min="12289" max="12293" width="12.5546875" style="3" customWidth="1"/>
    <col min="12294" max="12294" width="12.44140625" style="3" customWidth="1"/>
    <col min="12295" max="12295" width="18.77734375" style="3" customWidth="1"/>
    <col min="12296" max="12544" width="8.77734375" style="3"/>
    <col min="12545" max="12549" width="12.5546875" style="3" customWidth="1"/>
    <col min="12550" max="12550" width="12.44140625" style="3" customWidth="1"/>
    <col min="12551" max="12551" width="18.77734375" style="3" customWidth="1"/>
    <col min="12552" max="12800" width="8.77734375" style="3"/>
    <col min="12801" max="12805" width="12.5546875" style="3" customWidth="1"/>
    <col min="12806" max="12806" width="12.44140625" style="3" customWidth="1"/>
    <col min="12807" max="12807" width="18.77734375" style="3" customWidth="1"/>
    <col min="12808" max="13056" width="8.77734375" style="3"/>
    <col min="13057" max="13061" width="12.5546875" style="3" customWidth="1"/>
    <col min="13062" max="13062" width="12.44140625" style="3" customWidth="1"/>
    <col min="13063" max="13063" width="18.77734375" style="3" customWidth="1"/>
    <col min="13064" max="13312" width="8.77734375" style="3"/>
    <col min="13313" max="13317" width="12.5546875" style="3" customWidth="1"/>
    <col min="13318" max="13318" width="12.44140625" style="3" customWidth="1"/>
    <col min="13319" max="13319" width="18.77734375" style="3" customWidth="1"/>
    <col min="13320" max="13568" width="8.77734375" style="3"/>
    <col min="13569" max="13573" width="12.5546875" style="3" customWidth="1"/>
    <col min="13574" max="13574" width="12.44140625" style="3" customWidth="1"/>
    <col min="13575" max="13575" width="18.77734375" style="3" customWidth="1"/>
    <col min="13576" max="13824" width="8.77734375" style="3"/>
    <col min="13825" max="13829" width="12.5546875" style="3" customWidth="1"/>
    <col min="13830" max="13830" width="12.44140625" style="3" customWidth="1"/>
    <col min="13831" max="13831" width="18.77734375" style="3" customWidth="1"/>
    <col min="13832" max="14080" width="8.77734375" style="3"/>
    <col min="14081" max="14085" width="12.5546875" style="3" customWidth="1"/>
    <col min="14086" max="14086" width="12.44140625" style="3" customWidth="1"/>
    <col min="14087" max="14087" width="18.77734375" style="3" customWidth="1"/>
    <col min="14088" max="14336" width="8.77734375" style="3"/>
    <col min="14337" max="14341" width="12.5546875" style="3" customWidth="1"/>
    <col min="14342" max="14342" width="12.44140625" style="3" customWidth="1"/>
    <col min="14343" max="14343" width="18.77734375" style="3" customWidth="1"/>
    <col min="14344" max="14592" width="8.77734375" style="3"/>
    <col min="14593" max="14597" width="12.5546875" style="3" customWidth="1"/>
    <col min="14598" max="14598" width="12.44140625" style="3" customWidth="1"/>
    <col min="14599" max="14599" width="18.77734375" style="3" customWidth="1"/>
    <col min="14600" max="14848" width="8.77734375" style="3"/>
    <col min="14849" max="14853" width="12.5546875" style="3" customWidth="1"/>
    <col min="14854" max="14854" width="12.44140625" style="3" customWidth="1"/>
    <col min="14855" max="14855" width="18.77734375" style="3" customWidth="1"/>
    <col min="14856" max="15104" width="8.77734375" style="3"/>
    <col min="15105" max="15109" width="12.5546875" style="3" customWidth="1"/>
    <col min="15110" max="15110" width="12.44140625" style="3" customWidth="1"/>
    <col min="15111" max="15111" width="18.77734375" style="3" customWidth="1"/>
    <col min="15112" max="15360" width="8.77734375" style="3"/>
    <col min="15361" max="15365" width="12.5546875" style="3" customWidth="1"/>
    <col min="15366" max="15366" width="12.44140625" style="3" customWidth="1"/>
    <col min="15367" max="15367" width="18.77734375" style="3" customWidth="1"/>
    <col min="15368" max="15616" width="8.77734375" style="3"/>
    <col min="15617" max="15621" width="12.5546875" style="3" customWidth="1"/>
    <col min="15622" max="15622" width="12.44140625" style="3" customWidth="1"/>
    <col min="15623" max="15623" width="18.77734375" style="3" customWidth="1"/>
    <col min="15624" max="15872" width="8.77734375" style="3"/>
    <col min="15873" max="15877" width="12.5546875" style="3" customWidth="1"/>
    <col min="15878" max="15878" width="12.44140625" style="3" customWidth="1"/>
    <col min="15879" max="15879" width="18.77734375" style="3" customWidth="1"/>
    <col min="15880" max="16128" width="8.77734375" style="3"/>
    <col min="16129" max="16133" width="12.5546875" style="3" customWidth="1"/>
    <col min="16134" max="16134" width="12.44140625" style="3" customWidth="1"/>
    <col min="16135" max="16135" width="18.77734375" style="3" customWidth="1"/>
    <col min="16136" max="16384" width="8.77734375" style="3"/>
  </cols>
  <sheetData>
    <row r="1" spans="1:5" x14ac:dyDescent="0.2">
      <c r="A1" s="2" t="s">
        <v>36</v>
      </c>
    </row>
    <row r="2" spans="1:5" x14ac:dyDescent="0.2">
      <c r="B2" s="24"/>
      <c r="C2" s="25"/>
    </row>
    <row r="3" spans="1:5" x14ac:dyDescent="0.2">
      <c r="A3" s="4" t="s">
        <v>38</v>
      </c>
      <c r="B3" s="5"/>
      <c r="C3" s="25"/>
    </row>
    <row r="4" spans="1:5" x14ac:dyDescent="0.2">
      <c r="A4" s="23"/>
    </row>
    <row r="5" spans="1:5" ht="40.049999999999997" customHeight="1" thickBot="1" x14ac:dyDescent="0.25">
      <c r="A5" s="1" t="s">
        <v>19</v>
      </c>
      <c r="B5" s="1" t="s">
        <v>34</v>
      </c>
      <c r="C5" s="1" t="s">
        <v>4</v>
      </c>
      <c r="D5" s="1" t="s">
        <v>32</v>
      </c>
      <c r="E5" s="1" t="s">
        <v>4</v>
      </c>
    </row>
    <row r="6" spans="1:5" ht="20.100000000000001" customHeight="1" x14ac:dyDescent="0.2">
      <c r="A6" s="6" t="s">
        <v>6</v>
      </c>
      <c r="B6" s="7">
        <v>3.028</v>
      </c>
      <c r="C6" s="8">
        <v>5.5000000000000003E-4</v>
      </c>
      <c r="D6" s="9">
        <v>14</v>
      </c>
      <c r="E6" s="8">
        <v>1.01E-3</v>
      </c>
    </row>
    <row r="7" spans="1:5" ht="20.100000000000001" customHeight="1" x14ac:dyDescent="0.2">
      <c r="A7" s="10" t="s">
        <v>7</v>
      </c>
      <c r="B7" s="11">
        <v>2.133</v>
      </c>
      <c r="C7" s="12">
        <v>3.8999999999999999E-4</v>
      </c>
      <c r="D7" s="13">
        <v>13</v>
      </c>
      <c r="E7" s="12">
        <v>9.3999999999999997E-4</v>
      </c>
    </row>
    <row r="8" spans="1:5" ht="20.100000000000001" customHeight="1" x14ac:dyDescent="0.2">
      <c r="A8" s="10" t="s">
        <v>8</v>
      </c>
      <c r="B8" s="11">
        <v>53.817</v>
      </c>
      <c r="C8" s="12">
        <v>9.8300000000000002E-3</v>
      </c>
      <c r="D8" s="13">
        <v>227</v>
      </c>
      <c r="E8" s="12">
        <v>1.6379999999999999E-2</v>
      </c>
    </row>
    <row r="9" spans="1:5" ht="20.100000000000001" customHeight="1" x14ac:dyDescent="0.2">
      <c r="A9" s="10" t="s">
        <v>21</v>
      </c>
      <c r="B9" s="11">
        <v>5.3040000000000003</v>
      </c>
      <c r="C9" s="12">
        <v>9.7000000000000005E-4</v>
      </c>
      <c r="D9" s="13">
        <v>22</v>
      </c>
      <c r="E9" s="12">
        <v>1.5900000000000001E-3</v>
      </c>
    </row>
    <row r="10" spans="1:5" ht="20.100000000000001" customHeight="1" x14ac:dyDescent="0.2">
      <c r="A10" s="10" t="s">
        <v>22</v>
      </c>
      <c r="B10" s="11">
        <v>3.1560000000000001</v>
      </c>
      <c r="C10" s="12">
        <v>5.8E-4</v>
      </c>
      <c r="D10" s="13">
        <v>5</v>
      </c>
      <c r="E10" s="12">
        <v>3.6000000000000002E-4</v>
      </c>
    </row>
    <row r="11" spans="1:5" ht="20.100000000000001" customHeight="1" x14ac:dyDescent="0.2">
      <c r="A11" s="10" t="s">
        <v>23</v>
      </c>
      <c r="B11" s="11">
        <v>1.5960000000000001</v>
      </c>
      <c r="C11" s="12">
        <v>2.9E-4</v>
      </c>
      <c r="D11" s="13">
        <v>37</v>
      </c>
      <c r="E11" s="12">
        <v>2.6700000000000001E-3</v>
      </c>
    </row>
    <row r="12" spans="1:5" ht="20.100000000000001" customHeight="1" x14ac:dyDescent="0.2">
      <c r="A12" s="10" t="s">
        <v>9</v>
      </c>
      <c r="B12" s="11">
        <v>1.7849999999999999</v>
      </c>
      <c r="C12" s="12">
        <v>3.3E-4</v>
      </c>
      <c r="D12" s="13">
        <v>12</v>
      </c>
      <c r="E12" s="12">
        <v>8.7000000000000001E-4</v>
      </c>
    </row>
    <row r="13" spans="1:5" ht="20.100000000000001" customHeight="1" x14ac:dyDescent="0.2">
      <c r="A13" s="10" t="s">
        <v>10</v>
      </c>
      <c r="B13" s="11">
        <v>2958.674</v>
      </c>
      <c r="C13" s="12">
        <v>0.54064999999999996</v>
      </c>
      <c r="D13" s="13">
        <v>8563</v>
      </c>
      <c r="E13" s="12">
        <v>0.61804000000000003</v>
      </c>
    </row>
    <row r="14" spans="1:5" ht="20.100000000000001" customHeight="1" x14ac:dyDescent="0.2">
      <c r="A14" s="10" t="s">
        <v>11</v>
      </c>
      <c r="B14" s="11">
        <v>167.45400000000001</v>
      </c>
      <c r="C14" s="12">
        <v>3.0599999999999999E-2</v>
      </c>
      <c r="D14" s="13">
        <v>280</v>
      </c>
      <c r="E14" s="12">
        <v>2.0209999999999999E-2</v>
      </c>
    </row>
    <row r="15" spans="1:5" ht="20.100000000000001" customHeight="1" x14ac:dyDescent="0.2">
      <c r="A15" s="10" t="s">
        <v>12</v>
      </c>
      <c r="B15" s="11">
        <v>2.0409999999999999</v>
      </c>
      <c r="C15" s="12">
        <v>3.6999999999999999E-4</v>
      </c>
      <c r="D15" s="13">
        <v>7</v>
      </c>
      <c r="E15" s="12">
        <v>5.1000000000000004E-4</v>
      </c>
    </row>
    <row r="16" spans="1:5" ht="20.100000000000001" customHeight="1" x14ac:dyDescent="0.2">
      <c r="A16" s="10" t="s">
        <v>24</v>
      </c>
      <c r="B16" s="11">
        <v>0.215</v>
      </c>
      <c r="C16" s="12">
        <v>4.0000000000000003E-5</v>
      </c>
      <c r="D16" s="13">
        <v>17</v>
      </c>
      <c r="E16" s="12">
        <v>1.23E-3</v>
      </c>
    </row>
    <row r="17" spans="1:5" ht="20.100000000000001" customHeight="1" x14ac:dyDescent="0.2">
      <c r="A17" s="10" t="s">
        <v>13</v>
      </c>
      <c r="B17" s="11">
        <v>63.378</v>
      </c>
      <c r="C17" s="12">
        <v>1.158E-2</v>
      </c>
      <c r="D17" s="13">
        <v>150</v>
      </c>
      <c r="E17" s="12">
        <v>1.0829999999999999E-2</v>
      </c>
    </row>
    <row r="18" spans="1:5" ht="20.100000000000001" customHeight="1" x14ac:dyDescent="0.2">
      <c r="A18" s="10" t="s">
        <v>14</v>
      </c>
      <c r="B18" s="11">
        <v>4.9249999999999998</v>
      </c>
      <c r="C18" s="12">
        <v>8.9999999999999998E-4</v>
      </c>
      <c r="D18" s="13">
        <v>25</v>
      </c>
      <c r="E18" s="12">
        <v>1.81E-3</v>
      </c>
    </row>
    <row r="19" spans="1:5" ht="20.100000000000001" customHeight="1" x14ac:dyDescent="0.2">
      <c r="A19" s="10" t="s">
        <v>25</v>
      </c>
      <c r="B19" s="11">
        <v>0.184</v>
      </c>
      <c r="C19" s="12">
        <v>3.0000000000000001E-5</v>
      </c>
      <c r="D19" s="13">
        <v>1</v>
      </c>
      <c r="E19" s="12">
        <v>6.9999999999999994E-5</v>
      </c>
    </row>
    <row r="20" spans="1:5" ht="20.100000000000001" customHeight="1" x14ac:dyDescent="0.2">
      <c r="A20" s="10" t="s">
        <v>15</v>
      </c>
      <c r="B20" s="11">
        <v>6.3E-2</v>
      </c>
      <c r="C20" s="12">
        <v>1.0000000000000001E-5</v>
      </c>
      <c r="D20" s="13">
        <v>2</v>
      </c>
      <c r="E20" s="12">
        <v>1.3999999999999999E-4</v>
      </c>
    </row>
    <row r="21" spans="1:5" ht="20.100000000000001" customHeight="1" x14ac:dyDescent="0.2">
      <c r="A21" s="10" t="s">
        <v>26</v>
      </c>
      <c r="B21" s="11">
        <v>0.63700000000000001</v>
      </c>
      <c r="C21" s="12">
        <v>1.2E-4</v>
      </c>
      <c r="D21" s="13">
        <v>2</v>
      </c>
      <c r="E21" s="12">
        <v>1.3999999999999999E-4</v>
      </c>
    </row>
    <row r="22" spans="1:5" ht="20.100000000000001" customHeight="1" x14ac:dyDescent="0.2">
      <c r="A22" s="10" t="s">
        <v>16</v>
      </c>
      <c r="B22" s="11">
        <v>40.667999999999999</v>
      </c>
      <c r="C22" s="12">
        <v>7.43E-3</v>
      </c>
      <c r="D22" s="13">
        <v>107</v>
      </c>
      <c r="E22" s="12">
        <v>7.7200000000000003E-3</v>
      </c>
    </row>
    <row r="23" spans="1:5" ht="20.100000000000001" customHeight="1" x14ac:dyDescent="0.2">
      <c r="A23" s="10" t="s">
        <v>27</v>
      </c>
      <c r="B23" s="11">
        <v>1.9570000000000001</v>
      </c>
      <c r="C23" s="12">
        <v>3.6000000000000002E-4</v>
      </c>
      <c r="D23" s="13">
        <v>7</v>
      </c>
      <c r="E23" s="12">
        <v>5.1000000000000004E-4</v>
      </c>
    </row>
    <row r="24" spans="1:5" ht="20.100000000000001" customHeight="1" x14ac:dyDescent="0.2">
      <c r="A24" s="10" t="s">
        <v>17</v>
      </c>
      <c r="B24" s="11">
        <v>2161.4609999999998</v>
      </c>
      <c r="C24" s="12">
        <v>0.39496999999999999</v>
      </c>
      <c r="D24" s="13">
        <v>4363</v>
      </c>
      <c r="E24" s="12">
        <v>0.31490000000000001</v>
      </c>
    </row>
    <row r="25" spans="1:5" ht="20.100000000000001" customHeight="1" thickBot="1" x14ac:dyDescent="0.25">
      <c r="A25" s="14" t="s">
        <v>28</v>
      </c>
      <c r="B25" s="15">
        <v>1.7000000000000001E-2</v>
      </c>
      <c r="C25" s="16">
        <v>0</v>
      </c>
      <c r="D25" s="17">
        <v>1</v>
      </c>
      <c r="E25" s="16">
        <v>6.9999999999999994E-5</v>
      </c>
    </row>
    <row r="26" spans="1:5" ht="20.100000000000001" customHeight="1" x14ac:dyDescent="0.2">
      <c r="A26" s="18" t="s">
        <v>35</v>
      </c>
      <c r="B26" s="19">
        <f>SUM(B6:B25)</f>
        <v>5472.4930000000004</v>
      </c>
      <c r="C26" s="20">
        <f>SUM(C6:C25)</f>
        <v>1</v>
      </c>
      <c r="D26" s="21">
        <f>SUM(D6:D25)</f>
        <v>13855</v>
      </c>
      <c r="E26" s="20">
        <f>SUM(E6:E25)</f>
        <v>1</v>
      </c>
    </row>
    <row r="35" s="3" customFormat="1" ht="15" customHeight="1" x14ac:dyDescent="0.2"/>
    <row r="36" s="3" customFormat="1" ht="15" customHeight="1" x14ac:dyDescent="0.2"/>
    <row r="37" s="3" customFormat="1" ht="15" customHeight="1" x14ac:dyDescent="0.2"/>
    <row r="38" s="3" customFormat="1" ht="15" customHeight="1" x14ac:dyDescent="0.2"/>
    <row r="39" s="3" customFormat="1" ht="15" customHeight="1" x14ac:dyDescent="0.2"/>
    <row r="40" s="3" customFormat="1" ht="15" customHeight="1" x14ac:dyDescent="0.2"/>
    <row r="41" s="3" customFormat="1" ht="15" customHeight="1" x14ac:dyDescent="0.2"/>
    <row r="42" s="3" customFormat="1" ht="15" customHeight="1" x14ac:dyDescent="0.2"/>
    <row r="43" s="3" customFormat="1" ht="15" customHeight="1" x14ac:dyDescent="0.2"/>
    <row r="44" s="3" customFormat="1" ht="15" customHeight="1" x14ac:dyDescent="0.2"/>
    <row r="45" s="3" customFormat="1" ht="15" customHeight="1" x14ac:dyDescent="0.2"/>
    <row r="46" s="3" customFormat="1" ht="15" customHeight="1" x14ac:dyDescent="0.2"/>
    <row r="47" s="3" customFormat="1" ht="15" customHeight="1" x14ac:dyDescent="0.2"/>
    <row r="48" s="3" customFormat="1" ht="15" customHeight="1" x14ac:dyDescent="0.2"/>
    <row r="49" s="3" customFormat="1" ht="15" customHeight="1" x14ac:dyDescent="0.2"/>
    <row r="50" s="3" customFormat="1" ht="15" customHeight="1" x14ac:dyDescent="0.2"/>
    <row r="51" s="3" customFormat="1" ht="15" customHeight="1" x14ac:dyDescent="0.2"/>
    <row r="52" s="3" customFormat="1" ht="15" customHeight="1" x14ac:dyDescent="0.2"/>
    <row r="53" s="3" customFormat="1" ht="15" customHeight="1" x14ac:dyDescent="0.2"/>
    <row r="54" s="3" customFormat="1" ht="15" customHeight="1" x14ac:dyDescent="0.2"/>
    <row r="55" s="3" customFormat="1" ht="15" customHeight="1" x14ac:dyDescent="0.2"/>
    <row r="56" s="3" customFormat="1" ht="15" customHeight="1" x14ac:dyDescent="0.2"/>
    <row r="60" s="3" customFormat="1" ht="36" customHeight="1" x14ac:dyDescent="0.2"/>
    <row r="61" s="3" customFormat="1" ht="15" customHeight="1" x14ac:dyDescent="0.2"/>
    <row r="62" s="3" customFormat="1" ht="15" customHeight="1" x14ac:dyDescent="0.2"/>
    <row r="63" s="3" customFormat="1" ht="15" customHeight="1" x14ac:dyDescent="0.2"/>
    <row r="64" s="3" customFormat="1" ht="15" customHeight="1" x14ac:dyDescent="0.2"/>
    <row r="65" s="3" customFormat="1" ht="15" customHeight="1" x14ac:dyDescent="0.2"/>
    <row r="66" s="3" customFormat="1" ht="15" customHeight="1" x14ac:dyDescent="0.2"/>
    <row r="67" s="3" customFormat="1" ht="15" customHeight="1" x14ac:dyDescent="0.2"/>
    <row r="68" s="3" customFormat="1" ht="15" customHeight="1" x14ac:dyDescent="0.2"/>
    <row r="69" s="3" customFormat="1" ht="15" customHeight="1" x14ac:dyDescent="0.2"/>
    <row r="70" s="3" customFormat="1" ht="15" customHeight="1" x14ac:dyDescent="0.2"/>
    <row r="71" s="3" customFormat="1" ht="15" customHeight="1" x14ac:dyDescent="0.2"/>
    <row r="72" s="3" customFormat="1" ht="15" customHeight="1" x14ac:dyDescent="0.2"/>
    <row r="73" s="3" customFormat="1" ht="15" customHeight="1" x14ac:dyDescent="0.2"/>
    <row r="74" s="3" customFormat="1" ht="15" customHeight="1" x14ac:dyDescent="0.2"/>
    <row r="75" s="3" customFormat="1" ht="15" customHeight="1" x14ac:dyDescent="0.2"/>
    <row r="76" s="3" customFormat="1" ht="15" customHeight="1" x14ac:dyDescent="0.2"/>
    <row r="77" s="3" customFormat="1" ht="15" customHeight="1" x14ac:dyDescent="0.2"/>
    <row r="78" s="3" customFormat="1" ht="15" customHeight="1" x14ac:dyDescent="0.2"/>
    <row r="79" s="3" customFormat="1" ht="15" customHeight="1" x14ac:dyDescent="0.2"/>
    <row r="80" s="3" customFormat="1" ht="15" customHeight="1" x14ac:dyDescent="0.2"/>
    <row r="81" ht="15" customHeight="1" x14ac:dyDescent="0.2"/>
    <row r="82" ht="15" customHeight="1" x14ac:dyDescent="0.2"/>
  </sheetData>
  <pageMargins left="0.75" right="0.75" top="1" bottom="1" header="0.5" footer="0.5"/>
  <pageSetup paperSize="9" scale="54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Devises consolidés FR</vt:lpstr>
      <vt:lpstr>Devises consolidés EN</vt:lpstr>
      <vt:lpstr>Devises détail FR</vt:lpstr>
      <vt:lpstr>Devises détail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2022-07-22T06:44:24Z</dcterms:created>
  <dcterms:modified xsi:type="dcterms:W3CDTF">2024-06-27T09:46:24Z</dcterms:modified>
</cp:coreProperties>
</file>