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18CB54F0-1D59-4717-8B68-402EE766B729}" xr6:coauthVersionLast="47" xr6:coauthVersionMax="47" xr10:uidLastSave="{00000000-0000-0000-0000-000000000000}"/>
  <bookViews>
    <workbookView xWindow="-28920" yWindow="-120" windowWidth="29040" windowHeight="15840" tabRatio="923" activeTab="3" xr2:uid="{00000000-000D-0000-FFFF-FFFF00000000}"/>
  </bookViews>
  <sheets>
    <sheet name="Devises consolidés FR" sheetId="12478" r:id="rId1"/>
    <sheet name="Devises consolidés EN" sheetId="12479" r:id="rId2"/>
    <sheet name="Devises détail FR" sheetId="12480" r:id="rId3"/>
    <sheet name="Devises détail EN" sheetId="1248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2481" l="1"/>
  <c r="D26" i="12481"/>
  <c r="C26" i="12481"/>
  <c r="B26" i="12481"/>
  <c r="E26" i="12480"/>
  <c r="D26" i="12480"/>
  <c r="C26" i="12480"/>
  <c r="B26" i="12480"/>
  <c r="E18" i="12479"/>
  <c r="D18" i="12479"/>
  <c r="C18" i="12479"/>
  <c r="B18" i="12479"/>
  <c r="E18" i="12478"/>
  <c r="D18" i="12478"/>
  <c r="C18" i="12478"/>
  <c r="B18" i="12478"/>
</calcChain>
</file>

<file path=xl/sharedStrings.xml><?xml version="1.0" encoding="utf-8"?>
<sst xmlns="http://schemas.openxmlformats.org/spreadsheetml/2006/main" count="94" uniqueCount="39">
  <si>
    <t>en %</t>
  </si>
  <si>
    <t>Nombre d'OPC</t>
  </si>
  <si>
    <t>Nombre d'unités</t>
  </si>
  <si>
    <t>Number of UCIs</t>
  </si>
  <si>
    <t>in %</t>
  </si>
  <si>
    <t>Devise</t>
  </si>
  <si>
    <t>AUD</t>
  </si>
  <si>
    <t>CAD</t>
  </si>
  <si>
    <t>CHF</t>
  </si>
  <si>
    <t>DKK</t>
  </si>
  <si>
    <t>EUR</t>
  </si>
  <si>
    <t>GBP</t>
  </si>
  <si>
    <t>HKD</t>
  </si>
  <si>
    <t>JPY</t>
  </si>
  <si>
    <t>NOK</t>
  </si>
  <si>
    <t>PLN</t>
  </si>
  <si>
    <t>SEK</t>
  </si>
  <si>
    <t>USD</t>
  </si>
  <si>
    <t>Classement des devises dans lesquelles les OPC luxembourgeois sont libellés ('consolidés')</t>
  </si>
  <si>
    <t>Currency</t>
  </si>
  <si>
    <t>Classement des devises dans lesquelles les unités d'OPC luxembourgeois sont libellés ('compartiments')</t>
  </si>
  <si>
    <t>CNH</t>
  </si>
  <si>
    <t>CNY</t>
  </si>
  <si>
    <t>CZK</t>
  </si>
  <si>
    <t>HUF</t>
  </si>
  <si>
    <t>NZD</t>
  </si>
  <si>
    <t>RON</t>
  </si>
  <si>
    <t>SGD</t>
  </si>
  <si>
    <t>ZAR</t>
  </si>
  <si>
    <t>Actifs nets            (en mia EUR)</t>
  </si>
  <si>
    <t>Actifs nets           (en mia EUR)</t>
  </si>
  <si>
    <t>Breakdown of UCIs registered in Luxembourg by reference currency (consolidated)</t>
  </si>
  <si>
    <t>Number of fund units</t>
  </si>
  <si>
    <t>Net assets  (in bn EUR)</t>
  </si>
  <si>
    <t>Net assets   (in bn EUR)</t>
  </si>
  <si>
    <t>TOTAL</t>
  </si>
  <si>
    <t>Breakdown of UCI units registered in Luxembourg by reference currency ('Sub-Funds')</t>
  </si>
  <si>
    <t>Situation: septembre 2024</t>
  </si>
  <si>
    <t>Situation: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</si>
</sst>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d/mm/yyyy"/>
    <numFmt numFmtId="167" formatCode="0.000%"/>
    <numFmt numFmtId="168" formatCode="#,##0.000"/>
    <numFmt numFmtId="169" formatCode="0.00000%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7FA9AE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D9A0D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indexed="9"/>
      </right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 style="thin">
        <color rgb="FFB6ADA5"/>
      </top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166" fontId="3" fillId="18" borderId="9">
      <alignment horizontal="centerContinuous" vertical="center" wrapText="1"/>
    </xf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0" fillId="19" borderId="9" applyAlignment="0">
      <alignment horizontal="left" vertical="center" wrapText="1"/>
    </xf>
    <xf numFmtId="0" fontId="1" fillId="0" borderId="0"/>
    <xf numFmtId="166" fontId="2" fillId="18" borderId="9">
      <alignment horizontal="centerContinuous" vertical="center" wrapText="1"/>
    </xf>
    <xf numFmtId="0" fontId="1" fillId="0" borderId="0"/>
  </cellStyleXfs>
  <cellXfs count="28">
    <xf numFmtId="0" fontId="0" fillId="0" borderId="0" xfId="0"/>
    <xf numFmtId="0" fontId="24" fillId="0" borderId="12" xfId="43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14" fontId="23" fillId="0" borderId="0" xfId="0" applyNumberFormat="1" applyFont="1"/>
    <xf numFmtId="0" fontId="25" fillId="0" borderId="13" xfId="0" applyFont="1" applyBorder="1" applyAlignment="1">
      <alignment horizontal="left" vertical="center" indent="1"/>
    </xf>
    <xf numFmtId="168" fontId="25" fillId="0" borderId="13" xfId="0" applyNumberFormat="1" applyFont="1" applyBorder="1" applyAlignment="1">
      <alignment vertical="center"/>
    </xf>
    <xf numFmtId="167" fontId="25" fillId="0" borderId="13" xfId="0" applyNumberFormat="1" applyFont="1" applyBorder="1" applyAlignment="1">
      <alignment vertical="center"/>
    </xf>
    <xf numFmtId="3" fontId="25" fillId="0" borderId="13" xfId="0" applyNumberFormat="1" applyFont="1" applyBorder="1" applyAlignment="1">
      <alignment vertical="center"/>
    </xf>
    <xf numFmtId="0" fontId="25" fillId="0" borderId="14" xfId="0" applyFont="1" applyBorder="1" applyAlignment="1">
      <alignment horizontal="left" vertical="center" indent="1"/>
    </xf>
    <xf numFmtId="168" fontId="25" fillId="0" borderId="14" xfId="0" applyNumberFormat="1" applyFont="1" applyBorder="1" applyAlignment="1">
      <alignment vertical="center"/>
    </xf>
    <xf numFmtId="167" fontId="25" fillId="0" borderId="14" xfId="0" applyNumberFormat="1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0" fontId="25" fillId="0" borderId="16" xfId="0" applyFont="1" applyBorder="1" applyAlignment="1">
      <alignment horizontal="left" vertical="center" indent="1"/>
    </xf>
    <xf numFmtId="168" fontId="25" fillId="0" borderId="16" xfId="0" applyNumberFormat="1" applyFont="1" applyBorder="1" applyAlignment="1">
      <alignment vertical="center"/>
    </xf>
    <xf numFmtId="167" fontId="25" fillId="0" borderId="16" xfId="0" applyNumberFormat="1" applyFont="1" applyBorder="1" applyAlignment="1">
      <alignment vertical="center"/>
    </xf>
    <xf numFmtId="3" fontId="25" fillId="0" borderId="16" xfId="0" applyNumberFormat="1" applyFont="1" applyBorder="1" applyAlignment="1">
      <alignment vertical="center"/>
    </xf>
    <xf numFmtId="0" fontId="26" fillId="0" borderId="15" xfId="0" applyFont="1" applyBorder="1" applyAlignment="1">
      <alignment horizontal="left" vertical="center" indent="1"/>
    </xf>
    <xf numFmtId="168" fontId="26" fillId="0" borderId="15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0" fontId="22" fillId="0" borderId="11" xfId="0" applyFont="1" applyBorder="1"/>
    <xf numFmtId="0" fontId="27" fillId="0" borderId="0" xfId="0" applyFont="1"/>
    <xf numFmtId="164" fontId="22" fillId="0" borderId="0" xfId="0" applyNumberFormat="1" applyFont="1" applyAlignment="1">
      <alignment vertical="center"/>
    </xf>
    <xf numFmtId="165" fontId="22" fillId="0" borderId="0" xfId="0" applyNumberFormat="1" applyFont="1"/>
    <xf numFmtId="167" fontId="22" fillId="0" borderId="0" xfId="0" applyNumberFormat="1" applyFont="1"/>
    <xf numFmtId="169" fontId="22" fillId="0" borderId="0" xfId="0" applyNumberFormat="1" applyFo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5000000}"/>
    <cellStyle name="Normal 4" xfId="46" xr:uid="{66813126-D0F3-43D7-ACF7-B3CBE909F1C2}"/>
    <cellStyle name="Note" xfId="37" builtinId="10" customBuiltin="1"/>
    <cellStyle name="Output" xfId="38" builtinId="21" customBuiltin="1"/>
    <cellStyle name="Statistiques JPEG" xfId="39" xr:uid="{00000000-0005-0000-0000-000028000000}"/>
    <cellStyle name="Statistiques JPEG 2" xfId="45" xr:uid="{00000000-0005-0000-0000-000029000000}"/>
    <cellStyle name="Title" xfId="40" builtinId="15" customBuiltin="1"/>
    <cellStyle name="Total" xfId="41" builtinId="25" customBuiltin="1"/>
    <cellStyle name="Warning Text" xfId="42" builtinId="11" customBuiltin="1"/>
    <cellStyle name="Website Orange" xfId="43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A0E-988F-4269-8A82-E720ACA6143E}">
  <dimension ref="A1:G59"/>
  <sheetViews>
    <sheetView workbookViewId="0">
      <selection activeCell="B26" sqref="B26"/>
    </sheetView>
  </sheetViews>
  <sheetFormatPr defaultRowHeight="12.75" x14ac:dyDescent="0.2"/>
  <cols>
    <col min="1" max="1" width="12.5703125" style="3" customWidth="1"/>
    <col min="2" max="2" width="14.5703125" style="3" bestFit="1" customWidth="1"/>
    <col min="3" max="5" width="12.5703125" style="3" customWidth="1"/>
    <col min="6" max="6" width="8.7109375" style="3"/>
    <col min="7" max="7" width="11.5703125" style="3" bestFit="1" customWidth="1"/>
    <col min="8" max="10" width="8.7109375" style="3"/>
    <col min="11" max="11" width="8.7109375" style="3" customWidth="1"/>
    <col min="12" max="13" width="8.7109375" style="3"/>
    <col min="14" max="14" width="9" style="3" bestFit="1" customWidth="1"/>
    <col min="15" max="211" width="8.7109375" style="3"/>
    <col min="212" max="216" width="12.5703125" style="3" customWidth="1"/>
    <col min="217" max="219" width="8.7109375" style="3"/>
    <col min="220" max="220" width="10" style="3" customWidth="1"/>
    <col min="221" max="221" width="11.5703125" style="3" customWidth="1"/>
    <col min="222" max="467" width="8.7109375" style="3"/>
    <col min="468" max="472" width="12.5703125" style="3" customWidth="1"/>
    <col min="473" max="475" width="8.7109375" style="3"/>
    <col min="476" max="476" width="10" style="3" customWidth="1"/>
    <col min="477" max="477" width="11.5703125" style="3" customWidth="1"/>
    <col min="478" max="723" width="8.7109375" style="3"/>
    <col min="724" max="728" width="12.5703125" style="3" customWidth="1"/>
    <col min="729" max="731" width="8.7109375" style="3"/>
    <col min="732" max="732" width="10" style="3" customWidth="1"/>
    <col min="733" max="733" width="11.5703125" style="3" customWidth="1"/>
    <col min="734" max="979" width="8.7109375" style="3"/>
    <col min="980" max="984" width="12.5703125" style="3" customWidth="1"/>
    <col min="985" max="987" width="8.7109375" style="3"/>
    <col min="988" max="988" width="10" style="3" customWidth="1"/>
    <col min="989" max="989" width="11.5703125" style="3" customWidth="1"/>
    <col min="990" max="1235" width="8.7109375" style="3"/>
    <col min="1236" max="1240" width="12.5703125" style="3" customWidth="1"/>
    <col min="1241" max="1243" width="8.7109375" style="3"/>
    <col min="1244" max="1244" width="10" style="3" customWidth="1"/>
    <col min="1245" max="1245" width="11.5703125" style="3" customWidth="1"/>
    <col min="1246" max="1491" width="8.7109375" style="3"/>
    <col min="1492" max="1496" width="12.5703125" style="3" customWidth="1"/>
    <col min="1497" max="1499" width="8.7109375" style="3"/>
    <col min="1500" max="1500" width="10" style="3" customWidth="1"/>
    <col min="1501" max="1501" width="11.5703125" style="3" customWidth="1"/>
    <col min="1502" max="1747" width="8.7109375" style="3"/>
    <col min="1748" max="1752" width="12.5703125" style="3" customWidth="1"/>
    <col min="1753" max="1755" width="8.7109375" style="3"/>
    <col min="1756" max="1756" width="10" style="3" customWidth="1"/>
    <col min="1757" max="1757" width="11.5703125" style="3" customWidth="1"/>
    <col min="1758" max="2003" width="8.7109375" style="3"/>
    <col min="2004" max="2008" width="12.5703125" style="3" customWidth="1"/>
    <col min="2009" max="2011" width="8.7109375" style="3"/>
    <col min="2012" max="2012" width="10" style="3" customWidth="1"/>
    <col min="2013" max="2013" width="11.5703125" style="3" customWidth="1"/>
    <col min="2014" max="2259" width="8.7109375" style="3"/>
    <col min="2260" max="2264" width="12.5703125" style="3" customWidth="1"/>
    <col min="2265" max="2267" width="8.7109375" style="3"/>
    <col min="2268" max="2268" width="10" style="3" customWidth="1"/>
    <col min="2269" max="2269" width="11.5703125" style="3" customWidth="1"/>
    <col min="2270" max="2515" width="8.7109375" style="3"/>
    <col min="2516" max="2520" width="12.5703125" style="3" customWidth="1"/>
    <col min="2521" max="2523" width="8.7109375" style="3"/>
    <col min="2524" max="2524" width="10" style="3" customWidth="1"/>
    <col min="2525" max="2525" width="11.5703125" style="3" customWidth="1"/>
    <col min="2526" max="2771" width="8.7109375" style="3"/>
    <col min="2772" max="2776" width="12.5703125" style="3" customWidth="1"/>
    <col min="2777" max="2779" width="8.7109375" style="3"/>
    <col min="2780" max="2780" width="10" style="3" customWidth="1"/>
    <col min="2781" max="2781" width="11.5703125" style="3" customWidth="1"/>
    <col min="2782" max="3027" width="8.7109375" style="3"/>
    <col min="3028" max="3032" width="12.5703125" style="3" customWidth="1"/>
    <col min="3033" max="3035" width="8.7109375" style="3"/>
    <col min="3036" max="3036" width="10" style="3" customWidth="1"/>
    <col min="3037" max="3037" width="11.5703125" style="3" customWidth="1"/>
    <col min="3038" max="3283" width="8.7109375" style="3"/>
    <col min="3284" max="3288" width="12.5703125" style="3" customWidth="1"/>
    <col min="3289" max="3291" width="8.7109375" style="3"/>
    <col min="3292" max="3292" width="10" style="3" customWidth="1"/>
    <col min="3293" max="3293" width="11.5703125" style="3" customWidth="1"/>
    <col min="3294" max="3539" width="8.7109375" style="3"/>
    <col min="3540" max="3544" width="12.5703125" style="3" customWidth="1"/>
    <col min="3545" max="3547" width="8.7109375" style="3"/>
    <col min="3548" max="3548" width="10" style="3" customWidth="1"/>
    <col min="3549" max="3549" width="11.5703125" style="3" customWidth="1"/>
    <col min="3550" max="3795" width="8.7109375" style="3"/>
    <col min="3796" max="3800" width="12.5703125" style="3" customWidth="1"/>
    <col min="3801" max="3803" width="8.7109375" style="3"/>
    <col min="3804" max="3804" width="10" style="3" customWidth="1"/>
    <col min="3805" max="3805" width="11.5703125" style="3" customWidth="1"/>
    <col min="3806" max="4051" width="8.7109375" style="3"/>
    <col min="4052" max="4056" width="12.5703125" style="3" customWidth="1"/>
    <col min="4057" max="4059" width="8.7109375" style="3"/>
    <col min="4060" max="4060" width="10" style="3" customWidth="1"/>
    <col min="4061" max="4061" width="11.5703125" style="3" customWidth="1"/>
    <col min="4062" max="4307" width="8.7109375" style="3"/>
    <col min="4308" max="4312" width="12.5703125" style="3" customWidth="1"/>
    <col min="4313" max="4315" width="8.7109375" style="3"/>
    <col min="4316" max="4316" width="10" style="3" customWidth="1"/>
    <col min="4317" max="4317" width="11.5703125" style="3" customWidth="1"/>
    <col min="4318" max="4563" width="8.7109375" style="3"/>
    <col min="4564" max="4568" width="12.5703125" style="3" customWidth="1"/>
    <col min="4569" max="4571" width="8.7109375" style="3"/>
    <col min="4572" max="4572" width="10" style="3" customWidth="1"/>
    <col min="4573" max="4573" width="11.5703125" style="3" customWidth="1"/>
    <col min="4574" max="4819" width="8.7109375" style="3"/>
    <col min="4820" max="4824" width="12.5703125" style="3" customWidth="1"/>
    <col min="4825" max="4827" width="8.7109375" style="3"/>
    <col min="4828" max="4828" width="10" style="3" customWidth="1"/>
    <col min="4829" max="4829" width="11.5703125" style="3" customWidth="1"/>
    <col min="4830" max="5075" width="8.7109375" style="3"/>
    <col min="5076" max="5080" width="12.5703125" style="3" customWidth="1"/>
    <col min="5081" max="5083" width="8.7109375" style="3"/>
    <col min="5084" max="5084" width="10" style="3" customWidth="1"/>
    <col min="5085" max="5085" width="11.5703125" style="3" customWidth="1"/>
    <col min="5086" max="5331" width="8.7109375" style="3"/>
    <col min="5332" max="5336" width="12.5703125" style="3" customWidth="1"/>
    <col min="5337" max="5339" width="8.7109375" style="3"/>
    <col min="5340" max="5340" width="10" style="3" customWidth="1"/>
    <col min="5341" max="5341" width="11.5703125" style="3" customWidth="1"/>
    <col min="5342" max="5587" width="8.7109375" style="3"/>
    <col min="5588" max="5592" width="12.5703125" style="3" customWidth="1"/>
    <col min="5593" max="5595" width="8.7109375" style="3"/>
    <col min="5596" max="5596" width="10" style="3" customWidth="1"/>
    <col min="5597" max="5597" width="11.5703125" style="3" customWidth="1"/>
    <col min="5598" max="5843" width="8.7109375" style="3"/>
    <col min="5844" max="5848" width="12.5703125" style="3" customWidth="1"/>
    <col min="5849" max="5851" width="8.7109375" style="3"/>
    <col min="5852" max="5852" width="10" style="3" customWidth="1"/>
    <col min="5853" max="5853" width="11.5703125" style="3" customWidth="1"/>
    <col min="5854" max="6099" width="8.7109375" style="3"/>
    <col min="6100" max="6104" width="12.5703125" style="3" customWidth="1"/>
    <col min="6105" max="6107" width="8.7109375" style="3"/>
    <col min="6108" max="6108" width="10" style="3" customWidth="1"/>
    <col min="6109" max="6109" width="11.5703125" style="3" customWidth="1"/>
    <col min="6110" max="6355" width="8.7109375" style="3"/>
    <col min="6356" max="6360" width="12.5703125" style="3" customWidth="1"/>
    <col min="6361" max="6363" width="8.7109375" style="3"/>
    <col min="6364" max="6364" width="10" style="3" customWidth="1"/>
    <col min="6365" max="6365" width="11.5703125" style="3" customWidth="1"/>
    <col min="6366" max="6611" width="8.7109375" style="3"/>
    <col min="6612" max="6616" width="12.5703125" style="3" customWidth="1"/>
    <col min="6617" max="6619" width="8.7109375" style="3"/>
    <col min="6620" max="6620" width="10" style="3" customWidth="1"/>
    <col min="6621" max="6621" width="11.5703125" style="3" customWidth="1"/>
    <col min="6622" max="6867" width="8.7109375" style="3"/>
    <col min="6868" max="6872" width="12.5703125" style="3" customWidth="1"/>
    <col min="6873" max="6875" width="8.7109375" style="3"/>
    <col min="6876" max="6876" width="10" style="3" customWidth="1"/>
    <col min="6877" max="6877" width="11.5703125" style="3" customWidth="1"/>
    <col min="6878" max="7123" width="8.7109375" style="3"/>
    <col min="7124" max="7128" width="12.5703125" style="3" customWidth="1"/>
    <col min="7129" max="7131" width="8.7109375" style="3"/>
    <col min="7132" max="7132" width="10" style="3" customWidth="1"/>
    <col min="7133" max="7133" width="11.5703125" style="3" customWidth="1"/>
    <col min="7134" max="7379" width="8.7109375" style="3"/>
    <col min="7380" max="7384" width="12.5703125" style="3" customWidth="1"/>
    <col min="7385" max="7387" width="8.7109375" style="3"/>
    <col min="7388" max="7388" width="10" style="3" customWidth="1"/>
    <col min="7389" max="7389" width="11.5703125" style="3" customWidth="1"/>
    <col min="7390" max="7635" width="8.7109375" style="3"/>
    <col min="7636" max="7640" width="12.5703125" style="3" customWidth="1"/>
    <col min="7641" max="7643" width="8.7109375" style="3"/>
    <col min="7644" max="7644" width="10" style="3" customWidth="1"/>
    <col min="7645" max="7645" width="11.5703125" style="3" customWidth="1"/>
    <col min="7646" max="7891" width="8.7109375" style="3"/>
    <col min="7892" max="7896" width="12.5703125" style="3" customWidth="1"/>
    <col min="7897" max="7899" width="8.7109375" style="3"/>
    <col min="7900" max="7900" width="10" style="3" customWidth="1"/>
    <col min="7901" max="7901" width="11.5703125" style="3" customWidth="1"/>
    <col min="7902" max="8147" width="8.7109375" style="3"/>
    <col min="8148" max="8152" width="12.5703125" style="3" customWidth="1"/>
    <col min="8153" max="8155" width="8.7109375" style="3"/>
    <col min="8156" max="8156" width="10" style="3" customWidth="1"/>
    <col min="8157" max="8157" width="11.5703125" style="3" customWidth="1"/>
    <col min="8158" max="8403" width="8.7109375" style="3"/>
    <col min="8404" max="8408" width="12.5703125" style="3" customWidth="1"/>
    <col min="8409" max="8411" width="8.7109375" style="3"/>
    <col min="8412" max="8412" width="10" style="3" customWidth="1"/>
    <col min="8413" max="8413" width="11.5703125" style="3" customWidth="1"/>
    <col min="8414" max="8659" width="8.7109375" style="3"/>
    <col min="8660" max="8664" width="12.5703125" style="3" customWidth="1"/>
    <col min="8665" max="8667" width="8.7109375" style="3"/>
    <col min="8668" max="8668" width="10" style="3" customWidth="1"/>
    <col min="8669" max="8669" width="11.5703125" style="3" customWidth="1"/>
    <col min="8670" max="8915" width="8.7109375" style="3"/>
    <col min="8916" max="8920" width="12.5703125" style="3" customWidth="1"/>
    <col min="8921" max="8923" width="8.7109375" style="3"/>
    <col min="8924" max="8924" width="10" style="3" customWidth="1"/>
    <col min="8925" max="8925" width="11.5703125" style="3" customWidth="1"/>
    <col min="8926" max="9171" width="8.7109375" style="3"/>
    <col min="9172" max="9176" width="12.5703125" style="3" customWidth="1"/>
    <col min="9177" max="9179" width="8.7109375" style="3"/>
    <col min="9180" max="9180" width="10" style="3" customWidth="1"/>
    <col min="9181" max="9181" width="11.5703125" style="3" customWidth="1"/>
    <col min="9182" max="9427" width="8.7109375" style="3"/>
    <col min="9428" max="9432" width="12.5703125" style="3" customWidth="1"/>
    <col min="9433" max="9435" width="8.7109375" style="3"/>
    <col min="9436" max="9436" width="10" style="3" customWidth="1"/>
    <col min="9437" max="9437" width="11.5703125" style="3" customWidth="1"/>
    <col min="9438" max="9683" width="8.7109375" style="3"/>
    <col min="9684" max="9688" width="12.5703125" style="3" customWidth="1"/>
    <col min="9689" max="9691" width="8.7109375" style="3"/>
    <col min="9692" max="9692" width="10" style="3" customWidth="1"/>
    <col min="9693" max="9693" width="11.5703125" style="3" customWidth="1"/>
    <col min="9694" max="9939" width="8.7109375" style="3"/>
    <col min="9940" max="9944" width="12.5703125" style="3" customWidth="1"/>
    <col min="9945" max="9947" width="8.7109375" style="3"/>
    <col min="9948" max="9948" width="10" style="3" customWidth="1"/>
    <col min="9949" max="9949" width="11.5703125" style="3" customWidth="1"/>
    <col min="9950" max="10195" width="8.7109375" style="3"/>
    <col min="10196" max="10200" width="12.5703125" style="3" customWidth="1"/>
    <col min="10201" max="10203" width="8.7109375" style="3"/>
    <col min="10204" max="10204" width="10" style="3" customWidth="1"/>
    <col min="10205" max="10205" width="11.5703125" style="3" customWidth="1"/>
    <col min="10206" max="10451" width="8.7109375" style="3"/>
    <col min="10452" max="10456" width="12.5703125" style="3" customWidth="1"/>
    <col min="10457" max="10459" width="8.7109375" style="3"/>
    <col min="10460" max="10460" width="10" style="3" customWidth="1"/>
    <col min="10461" max="10461" width="11.5703125" style="3" customWidth="1"/>
    <col min="10462" max="10707" width="8.7109375" style="3"/>
    <col min="10708" max="10712" width="12.5703125" style="3" customWidth="1"/>
    <col min="10713" max="10715" width="8.7109375" style="3"/>
    <col min="10716" max="10716" width="10" style="3" customWidth="1"/>
    <col min="10717" max="10717" width="11.5703125" style="3" customWidth="1"/>
    <col min="10718" max="10963" width="8.7109375" style="3"/>
    <col min="10964" max="10968" width="12.5703125" style="3" customWidth="1"/>
    <col min="10969" max="10971" width="8.7109375" style="3"/>
    <col min="10972" max="10972" width="10" style="3" customWidth="1"/>
    <col min="10973" max="10973" width="11.5703125" style="3" customWidth="1"/>
    <col min="10974" max="11219" width="8.7109375" style="3"/>
    <col min="11220" max="11224" width="12.5703125" style="3" customWidth="1"/>
    <col min="11225" max="11227" width="8.7109375" style="3"/>
    <col min="11228" max="11228" width="10" style="3" customWidth="1"/>
    <col min="11229" max="11229" width="11.5703125" style="3" customWidth="1"/>
    <col min="11230" max="11475" width="8.7109375" style="3"/>
    <col min="11476" max="11480" width="12.5703125" style="3" customWidth="1"/>
    <col min="11481" max="11483" width="8.7109375" style="3"/>
    <col min="11484" max="11484" width="10" style="3" customWidth="1"/>
    <col min="11485" max="11485" width="11.5703125" style="3" customWidth="1"/>
    <col min="11486" max="11731" width="8.7109375" style="3"/>
    <col min="11732" max="11736" width="12.5703125" style="3" customWidth="1"/>
    <col min="11737" max="11739" width="8.7109375" style="3"/>
    <col min="11740" max="11740" width="10" style="3" customWidth="1"/>
    <col min="11741" max="11741" width="11.5703125" style="3" customWidth="1"/>
    <col min="11742" max="11987" width="8.7109375" style="3"/>
    <col min="11988" max="11992" width="12.5703125" style="3" customWidth="1"/>
    <col min="11993" max="11995" width="8.7109375" style="3"/>
    <col min="11996" max="11996" width="10" style="3" customWidth="1"/>
    <col min="11997" max="11997" width="11.5703125" style="3" customWidth="1"/>
    <col min="11998" max="12243" width="8.7109375" style="3"/>
    <col min="12244" max="12248" width="12.5703125" style="3" customWidth="1"/>
    <col min="12249" max="12251" width="8.7109375" style="3"/>
    <col min="12252" max="12252" width="10" style="3" customWidth="1"/>
    <col min="12253" max="12253" width="11.5703125" style="3" customWidth="1"/>
    <col min="12254" max="12499" width="8.7109375" style="3"/>
    <col min="12500" max="12504" width="12.5703125" style="3" customWidth="1"/>
    <col min="12505" max="12507" width="8.7109375" style="3"/>
    <col min="12508" max="12508" width="10" style="3" customWidth="1"/>
    <col min="12509" max="12509" width="11.5703125" style="3" customWidth="1"/>
    <col min="12510" max="12755" width="8.7109375" style="3"/>
    <col min="12756" max="12760" width="12.5703125" style="3" customWidth="1"/>
    <col min="12761" max="12763" width="8.7109375" style="3"/>
    <col min="12764" max="12764" width="10" style="3" customWidth="1"/>
    <col min="12765" max="12765" width="11.5703125" style="3" customWidth="1"/>
    <col min="12766" max="13011" width="8.7109375" style="3"/>
    <col min="13012" max="13016" width="12.5703125" style="3" customWidth="1"/>
    <col min="13017" max="13019" width="8.7109375" style="3"/>
    <col min="13020" max="13020" width="10" style="3" customWidth="1"/>
    <col min="13021" max="13021" width="11.5703125" style="3" customWidth="1"/>
    <col min="13022" max="13267" width="8.7109375" style="3"/>
    <col min="13268" max="13272" width="12.5703125" style="3" customWidth="1"/>
    <col min="13273" max="13275" width="8.7109375" style="3"/>
    <col min="13276" max="13276" width="10" style="3" customWidth="1"/>
    <col min="13277" max="13277" width="11.5703125" style="3" customWidth="1"/>
    <col min="13278" max="13523" width="8.7109375" style="3"/>
    <col min="13524" max="13528" width="12.5703125" style="3" customWidth="1"/>
    <col min="13529" max="13531" width="8.7109375" style="3"/>
    <col min="13532" max="13532" width="10" style="3" customWidth="1"/>
    <col min="13533" max="13533" width="11.5703125" style="3" customWidth="1"/>
    <col min="13534" max="13779" width="8.7109375" style="3"/>
    <col min="13780" max="13784" width="12.5703125" style="3" customWidth="1"/>
    <col min="13785" max="13787" width="8.7109375" style="3"/>
    <col min="13788" max="13788" width="10" style="3" customWidth="1"/>
    <col min="13789" max="13789" width="11.5703125" style="3" customWidth="1"/>
    <col min="13790" max="14035" width="8.7109375" style="3"/>
    <col min="14036" max="14040" width="12.5703125" style="3" customWidth="1"/>
    <col min="14041" max="14043" width="8.7109375" style="3"/>
    <col min="14044" max="14044" width="10" style="3" customWidth="1"/>
    <col min="14045" max="14045" width="11.5703125" style="3" customWidth="1"/>
    <col min="14046" max="14291" width="8.7109375" style="3"/>
    <col min="14292" max="14296" width="12.5703125" style="3" customWidth="1"/>
    <col min="14297" max="14299" width="8.7109375" style="3"/>
    <col min="14300" max="14300" width="10" style="3" customWidth="1"/>
    <col min="14301" max="14301" width="11.5703125" style="3" customWidth="1"/>
    <col min="14302" max="14547" width="8.7109375" style="3"/>
    <col min="14548" max="14552" width="12.5703125" style="3" customWidth="1"/>
    <col min="14553" max="14555" width="8.7109375" style="3"/>
    <col min="14556" max="14556" width="10" style="3" customWidth="1"/>
    <col min="14557" max="14557" width="11.5703125" style="3" customWidth="1"/>
    <col min="14558" max="14803" width="8.7109375" style="3"/>
    <col min="14804" max="14808" width="12.5703125" style="3" customWidth="1"/>
    <col min="14809" max="14811" width="8.7109375" style="3"/>
    <col min="14812" max="14812" width="10" style="3" customWidth="1"/>
    <col min="14813" max="14813" width="11.5703125" style="3" customWidth="1"/>
    <col min="14814" max="15059" width="8.7109375" style="3"/>
    <col min="15060" max="15064" width="12.5703125" style="3" customWidth="1"/>
    <col min="15065" max="15067" width="8.7109375" style="3"/>
    <col min="15068" max="15068" width="10" style="3" customWidth="1"/>
    <col min="15069" max="15069" width="11.5703125" style="3" customWidth="1"/>
    <col min="15070" max="15315" width="8.7109375" style="3"/>
    <col min="15316" max="15320" width="12.5703125" style="3" customWidth="1"/>
    <col min="15321" max="15323" width="8.7109375" style="3"/>
    <col min="15324" max="15324" width="10" style="3" customWidth="1"/>
    <col min="15325" max="15325" width="11.5703125" style="3" customWidth="1"/>
    <col min="15326" max="15571" width="8.7109375" style="3"/>
    <col min="15572" max="15576" width="12.5703125" style="3" customWidth="1"/>
    <col min="15577" max="15579" width="8.7109375" style="3"/>
    <col min="15580" max="15580" width="10" style="3" customWidth="1"/>
    <col min="15581" max="15581" width="11.5703125" style="3" customWidth="1"/>
    <col min="15582" max="15827" width="8.7109375" style="3"/>
    <col min="15828" max="15832" width="12.5703125" style="3" customWidth="1"/>
    <col min="15833" max="15835" width="8.7109375" style="3"/>
    <col min="15836" max="15836" width="10" style="3" customWidth="1"/>
    <col min="15837" max="15837" width="11.5703125" style="3" customWidth="1"/>
    <col min="15838" max="16355" width="8.7109375" style="3"/>
    <col min="16356" max="16384" width="8.5703125" style="3" customWidth="1"/>
  </cols>
  <sheetData>
    <row r="1" spans="1:7" x14ac:dyDescent="0.2">
      <c r="A1" s="2" t="s">
        <v>18</v>
      </c>
      <c r="B1" s="24"/>
      <c r="C1" s="25"/>
    </row>
    <row r="2" spans="1:7" x14ac:dyDescent="0.2">
      <c r="A2" s="2"/>
      <c r="B2" s="24"/>
      <c r="C2" s="25"/>
    </row>
    <row r="3" spans="1:7" x14ac:dyDescent="0.2">
      <c r="A3" s="4" t="s">
        <v>37</v>
      </c>
    </row>
    <row r="4" spans="1:7" x14ac:dyDescent="0.2">
      <c r="B4" s="5"/>
    </row>
    <row r="5" spans="1:7" x14ac:dyDescent="0.2">
      <c r="A5" s="4"/>
      <c r="B5" s="5"/>
    </row>
    <row r="6" spans="1:7" ht="39.950000000000003" customHeight="1" thickBot="1" x14ac:dyDescent="0.25">
      <c r="A6" s="1" t="s">
        <v>5</v>
      </c>
      <c r="B6" s="1" t="s">
        <v>29</v>
      </c>
      <c r="C6" s="1" t="s">
        <v>0</v>
      </c>
      <c r="D6" s="1" t="s">
        <v>1</v>
      </c>
      <c r="E6" s="1" t="s">
        <v>0</v>
      </c>
    </row>
    <row r="7" spans="1:7" ht="20.100000000000001" customHeight="1" x14ac:dyDescent="0.2">
      <c r="A7" s="6" t="s">
        <v>6</v>
      </c>
      <c r="B7" s="7">
        <v>6.9000000000000006E-2</v>
      </c>
      <c r="C7" s="8">
        <v>1.0000000000000001E-5</v>
      </c>
      <c r="D7" s="9">
        <v>2</v>
      </c>
      <c r="E7" s="8">
        <v>6.3000000000000003E-4</v>
      </c>
      <c r="G7" s="27"/>
    </row>
    <row r="8" spans="1:7" ht="20.100000000000001" customHeight="1" x14ac:dyDescent="0.2">
      <c r="A8" s="10" t="s">
        <v>7</v>
      </c>
      <c r="B8" s="11">
        <v>0.35799999999999998</v>
      </c>
      <c r="C8" s="12">
        <v>6.0000000000000002E-5</v>
      </c>
      <c r="D8" s="13">
        <v>3</v>
      </c>
      <c r="E8" s="12">
        <v>9.3999999999999997E-4</v>
      </c>
      <c r="G8" s="27"/>
    </row>
    <row r="9" spans="1:7" ht="20.100000000000001" customHeight="1" x14ac:dyDescent="0.2">
      <c r="A9" s="10" t="s">
        <v>8</v>
      </c>
      <c r="B9" s="11">
        <v>84.902000000000001</v>
      </c>
      <c r="C9" s="12">
        <v>1.4999999999999999E-2</v>
      </c>
      <c r="D9" s="13">
        <v>44</v>
      </c>
      <c r="E9" s="12">
        <v>1.3769999999999999E-2</v>
      </c>
      <c r="G9" s="27"/>
    </row>
    <row r="10" spans="1:7" ht="20.100000000000001" customHeight="1" x14ac:dyDescent="0.2">
      <c r="A10" s="10" t="s">
        <v>9</v>
      </c>
      <c r="B10" s="11">
        <v>10.231999999999999</v>
      </c>
      <c r="C10" s="12">
        <v>1.81E-3</v>
      </c>
      <c r="D10" s="13">
        <v>1</v>
      </c>
      <c r="E10" s="12">
        <v>3.1E-4</v>
      </c>
      <c r="G10" s="27"/>
    </row>
    <row r="11" spans="1:7" ht="20.100000000000001" customHeight="1" x14ac:dyDescent="0.2">
      <c r="A11" s="10" t="s">
        <v>10</v>
      </c>
      <c r="B11" s="11">
        <v>3720.1889999999999</v>
      </c>
      <c r="C11" s="12">
        <v>0.65732999999999997</v>
      </c>
      <c r="D11" s="13">
        <v>2575</v>
      </c>
      <c r="E11" s="12">
        <v>0.80620000000000003</v>
      </c>
      <c r="G11" s="27"/>
    </row>
    <row r="12" spans="1:7" ht="20.100000000000001" customHeight="1" x14ac:dyDescent="0.2">
      <c r="A12" s="10" t="s">
        <v>11</v>
      </c>
      <c r="B12" s="11">
        <v>91.003</v>
      </c>
      <c r="C12" s="12">
        <v>1.6080000000000001E-2</v>
      </c>
      <c r="D12" s="13">
        <v>25</v>
      </c>
      <c r="E12" s="12">
        <v>7.8300000000000002E-3</v>
      </c>
      <c r="G12" s="27"/>
    </row>
    <row r="13" spans="1:7" ht="20.100000000000001" customHeight="1" x14ac:dyDescent="0.2">
      <c r="A13" s="10" t="s">
        <v>12</v>
      </c>
      <c r="B13" s="11">
        <v>0.42499999999999999</v>
      </c>
      <c r="C13" s="12">
        <v>8.0000000000000007E-5</v>
      </c>
      <c r="D13" s="13">
        <v>1</v>
      </c>
      <c r="E13" s="12">
        <v>3.1E-4</v>
      </c>
      <c r="G13" s="27"/>
    </row>
    <row r="14" spans="1:7" ht="20.100000000000001" customHeight="1" x14ac:dyDescent="0.2">
      <c r="A14" s="10" t="s">
        <v>13</v>
      </c>
      <c r="B14" s="11">
        <v>13.98</v>
      </c>
      <c r="C14" s="12">
        <v>2.47E-3</v>
      </c>
      <c r="D14" s="13">
        <v>15</v>
      </c>
      <c r="E14" s="12">
        <v>4.7000000000000002E-3</v>
      </c>
      <c r="G14" s="27"/>
    </row>
    <row r="15" spans="1:7" ht="20.100000000000001" customHeight="1" x14ac:dyDescent="0.2">
      <c r="A15" s="10" t="s">
        <v>14</v>
      </c>
      <c r="B15" s="11">
        <v>0.95699999999999996</v>
      </c>
      <c r="C15" s="12">
        <v>1.7000000000000001E-4</v>
      </c>
      <c r="D15" s="13">
        <v>2</v>
      </c>
      <c r="E15" s="12">
        <v>6.3000000000000003E-4</v>
      </c>
      <c r="G15" s="27"/>
    </row>
    <row r="16" spans="1:7" ht="20.100000000000001" customHeight="1" x14ac:dyDescent="0.2">
      <c r="A16" s="10" t="s">
        <v>16</v>
      </c>
      <c r="B16" s="11">
        <v>17.603000000000002</v>
      </c>
      <c r="C16" s="12">
        <v>3.1099999999999999E-3</v>
      </c>
      <c r="D16" s="13">
        <v>17</v>
      </c>
      <c r="E16" s="12">
        <v>5.3200000000000001E-3</v>
      </c>
      <c r="G16" s="27"/>
    </row>
    <row r="17" spans="1:7" ht="20.100000000000001" customHeight="1" thickBot="1" x14ac:dyDescent="0.25">
      <c r="A17" s="14" t="s">
        <v>17</v>
      </c>
      <c r="B17" s="15">
        <v>1719.826</v>
      </c>
      <c r="C17" s="16">
        <v>0.30387999999999998</v>
      </c>
      <c r="D17" s="17">
        <v>509</v>
      </c>
      <c r="E17" s="16">
        <v>0.15936</v>
      </c>
      <c r="G17" s="27"/>
    </row>
    <row r="18" spans="1:7" ht="20.100000000000001" customHeight="1" x14ac:dyDescent="0.2">
      <c r="A18" s="18" t="s">
        <v>35</v>
      </c>
      <c r="B18" s="19">
        <f>SUM(B7:B17)</f>
        <v>5659.5439999999999</v>
      </c>
      <c r="C18" s="20">
        <f>SUM(C7:C17)</f>
        <v>0.99999999999999978</v>
      </c>
      <c r="D18" s="21">
        <f>SUM(D7:D17)</f>
        <v>3194</v>
      </c>
      <c r="E18" s="20">
        <f>SUM(E7:E17)</f>
        <v>1.0000000000000002</v>
      </c>
      <c r="G18" s="26"/>
    </row>
    <row r="19" spans="1:7" ht="20.100000000000001" customHeight="1" x14ac:dyDescent="0.2"/>
    <row r="26" spans="1:7" ht="14.2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spans="2:2" ht="15" customHeight="1" x14ac:dyDescent="0.2"/>
    <row r="34" spans="2:2" ht="15" customHeight="1" x14ac:dyDescent="0.2"/>
    <row r="35" spans="2:2" ht="15" customHeight="1" x14ac:dyDescent="0.2"/>
    <row r="36" spans="2:2" ht="15" customHeight="1" x14ac:dyDescent="0.2"/>
    <row r="37" spans="2:2" ht="15" customHeight="1" x14ac:dyDescent="0.2"/>
    <row r="38" spans="2:2" ht="15" customHeight="1" x14ac:dyDescent="0.2"/>
    <row r="39" spans="2:2" ht="15" customHeight="1" x14ac:dyDescent="0.2"/>
    <row r="40" spans="2:2" ht="15" customHeight="1" x14ac:dyDescent="0.2">
      <c r="B40" s="22"/>
    </row>
    <row r="45" spans="2:2" ht="15" customHeight="1" x14ac:dyDescent="0.2"/>
    <row r="46" spans="2:2" ht="15" customHeight="1" x14ac:dyDescent="0.2"/>
    <row r="47" spans="2:2" ht="15" customHeight="1" x14ac:dyDescent="0.2"/>
    <row r="48" spans="2: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F9C4-049F-4EDA-A875-3F59A05BC7CF}">
  <dimension ref="A1:E18"/>
  <sheetViews>
    <sheetView workbookViewId="0">
      <selection activeCell="D7" sqref="D7"/>
    </sheetView>
  </sheetViews>
  <sheetFormatPr defaultRowHeight="12.75" x14ac:dyDescent="0.2"/>
  <cols>
    <col min="1" max="5" width="12.5703125" style="3" customWidth="1"/>
    <col min="6" max="251" width="8.7109375" style="3"/>
    <col min="252" max="256" width="12.5703125" style="3" customWidth="1"/>
    <col min="257" max="507" width="8.7109375" style="3"/>
    <col min="508" max="512" width="12.5703125" style="3" customWidth="1"/>
    <col min="513" max="763" width="8.7109375" style="3"/>
    <col min="764" max="768" width="12.5703125" style="3" customWidth="1"/>
    <col min="769" max="1019" width="8.7109375" style="3"/>
    <col min="1020" max="1024" width="12.5703125" style="3" customWidth="1"/>
    <col min="1025" max="1275" width="8.7109375" style="3"/>
    <col min="1276" max="1280" width="12.5703125" style="3" customWidth="1"/>
    <col min="1281" max="1531" width="8.7109375" style="3"/>
    <col min="1532" max="1536" width="12.5703125" style="3" customWidth="1"/>
    <col min="1537" max="1787" width="8.7109375" style="3"/>
    <col min="1788" max="1792" width="12.5703125" style="3" customWidth="1"/>
    <col min="1793" max="2043" width="8.7109375" style="3"/>
    <col min="2044" max="2048" width="12.5703125" style="3" customWidth="1"/>
    <col min="2049" max="2299" width="8.7109375" style="3"/>
    <col min="2300" max="2304" width="12.5703125" style="3" customWidth="1"/>
    <col min="2305" max="2555" width="8.7109375" style="3"/>
    <col min="2556" max="2560" width="12.5703125" style="3" customWidth="1"/>
    <col min="2561" max="2811" width="8.7109375" style="3"/>
    <col min="2812" max="2816" width="12.5703125" style="3" customWidth="1"/>
    <col min="2817" max="3067" width="8.7109375" style="3"/>
    <col min="3068" max="3072" width="12.5703125" style="3" customWidth="1"/>
    <col min="3073" max="3323" width="8.7109375" style="3"/>
    <col min="3324" max="3328" width="12.5703125" style="3" customWidth="1"/>
    <col min="3329" max="3579" width="8.7109375" style="3"/>
    <col min="3580" max="3584" width="12.5703125" style="3" customWidth="1"/>
    <col min="3585" max="3835" width="8.7109375" style="3"/>
    <col min="3836" max="3840" width="12.5703125" style="3" customWidth="1"/>
    <col min="3841" max="4091" width="8.7109375" style="3"/>
    <col min="4092" max="4096" width="12.5703125" style="3" customWidth="1"/>
    <col min="4097" max="4347" width="8.7109375" style="3"/>
    <col min="4348" max="4352" width="12.5703125" style="3" customWidth="1"/>
    <col min="4353" max="4603" width="8.7109375" style="3"/>
    <col min="4604" max="4608" width="12.5703125" style="3" customWidth="1"/>
    <col min="4609" max="4859" width="8.7109375" style="3"/>
    <col min="4860" max="4864" width="12.5703125" style="3" customWidth="1"/>
    <col min="4865" max="5115" width="8.7109375" style="3"/>
    <col min="5116" max="5120" width="12.5703125" style="3" customWidth="1"/>
    <col min="5121" max="5371" width="8.7109375" style="3"/>
    <col min="5372" max="5376" width="12.5703125" style="3" customWidth="1"/>
    <col min="5377" max="5627" width="8.7109375" style="3"/>
    <col min="5628" max="5632" width="12.5703125" style="3" customWidth="1"/>
    <col min="5633" max="5883" width="8.7109375" style="3"/>
    <col min="5884" max="5888" width="12.5703125" style="3" customWidth="1"/>
    <col min="5889" max="6139" width="8.7109375" style="3"/>
    <col min="6140" max="6144" width="12.5703125" style="3" customWidth="1"/>
    <col min="6145" max="6395" width="8.7109375" style="3"/>
    <col min="6396" max="6400" width="12.5703125" style="3" customWidth="1"/>
    <col min="6401" max="6651" width="8.7109375" style="3"/>
    <col min="6652" max="6656" width="12.5703125" style="3" customWidth="1"/>
    <col min="6657" max="6907" width="8.7109375" style="3"/>
    <col min="6908" max="6912" width="12.5703125" style="3" customWidth="1"/>
    <col min="6913" max="7163" width="8.7109375" style="3"/>
    <col min="7164" max="7168" width="12.5703125" style="3" customWidth="1"/>
    <col min="7169" max="7419" width="8.7109375" style="3"/>
    <col min="7420" max="7424" width="12.5703125" style="3" customWidth="1"/>
    <col min="7425" max="7675" width="8.7109375" style="3"/>
    <col min="7676" max="7680" width="12.5703125" style="3" customWidth="1"/>
    <col min="7681" max="7931" width="8.7109375" style="3"/>
    <col min="7932" max="7936" width="12.5703125" style="3" customWidth="1"/>
    <col min="7937" max="8187" width="8.7109375" style="3"/>
    <col min="8188" max="8192" width="12.5703125" style="3" customWidth="1"/>
    <col min="8193" max="8443" width="8.7109375" style="3"/>
    <col min="8444" max="8448" width="12.5703125" style="3" customWidth="1"/>
    <col min="8449" max="8699" width="8.7109375" style="3"/>
    <col min="8700" max="8704" width="12.5703125" style="3" customWidth="1"/>
    <col min="8705" max="8955" width="8.7109375" style="3"/>
    <col min="8956" max="8960" width="12.5703125" style="3" customWidth="1"/>
    <col min="8961" max="9211" width="8.7109375" style="3"/>
    <col min="9212" max="9216" width="12.5703125" style="3" customWidth="1"/>
    <col min="9217" max="9467" width="8.7109375" style="3"/>
    <col min="9468" max="9472" width="12.5703125" style="3" customWidth="1"/>
    <col min="9473" max="9723" width="8.7109375" style="3"/>
    <col min="9724" max="9728" width="12.5703125" style="3" customWidth="1"/>
    <col min="9729" max="9979" width="8.7109375" style="3"/>
    <col min="9980" max="9984" width="12.5703125" style="3" customWidth="1"/>
    <col min="9985" max="10235" width="8.7109375" style="3"/>
    <col min="10236" max="10240" width="12.5703125" style="3" customWidth="1"/>
    <col min="10241" max="10491" width="8.7109375" style="3"/>
    <col min="10492" max="10496" width="12.5703125" style="3" customWidth="1"/>
    <col min="10497" max="10747" width="8.7109375" style="3"/>
    <col min="10748" max="10752" width="12.5703125" style="3" customWidth="1"/>
    <col min="10753" max="11003" width="8.7109375" style="3"/>
    <col min="11004" max="11008" width="12.5703125" style="3" customWidth="1"/>
    <col min="11009" max="11259" width="8.7109375" style="3"/>
    <col min="11260" max="11264" width="12.5703125" style="3" customWidth="1"/>
    <col min="11265" max="11515" width="8.7109375" style="3"/>
    <col min="11516" max="11520" width="12.5703125" style="3" customWidth="1"/>
    <col min="11521" max="11771" width="8.7109375" style="3"/>
    <col min="11772" max="11776" width="12.5703125" style="3" customWidth="1"/>
    <col min="11777" max="12027" width="8.7109375" style="3"/>
    <col min="12028" max="12032" width="12.5703125" style="3" customWidth="1"/>
    <col min="12033" max="12283" width="8.7109375" style="3"/>
    <col min="12284" max="12288" width="12.5703125" style="3" customWidth="1"/>
    <col min="12289" max="12539" width="8.7109375" style="3"/>
    <col min="12540" max="12544" width="12.5703125" style="3" customWidth="1"/>
    <col min="12545" max="12795" width="8.7109375" style="3"/>
    <col min="12796" max="12800" width="12.5703125" style="3" customWidth="1"/>
    <col min="12801" max="13051" width="8.7109375" style="3"/>
    <col min="13052" max="13056" width="12.5703125" style="3" customWidth="1"/>
    <col min="13057" max="13307" width="8.7109375" style="3"/>
    <col min="13308" max="13312" width="12.5703125" style="3" customWidth="1"/>
    <col min="13313" max="13563" width="8.7109375" style="3"/>
    <col min="13564" max="13568" width="12.5703125" style="3" customWidth="1"/>
    <col min="13569" max="13819" width="8.7109375" style="3"/>
    <col min="13820" max="13824" width="12.5703125" style="3" customWidth="1"/>
    <col min="13825" max="14075" width="8.7109375" style="3"/>
    <col min="14076" max="14080" width="12.5703125" style="3" customWidth="1"/>
    <col min="14081" max="14331" width="8.7109375" style="3"/>
    <col min="14332" max="14336" width="12.5703125" style="3" customWidth="1"/>
    <col min="14337" max="14587" width="8.7109375" style="3"/>
    <col min="14588" max="14592" width="12.5703125" style="3" customWidth="1"/>
    <col min="14593" max="14843" width="8.7109375" style="3"/>
    <col min="14844" max="14848" width="12.5703125" style="3" customWidth="1"/>
    <col min="14849" max="15099" width="8.7109375" style="3"/>
    <col min="15100" max="15104" width="12.5703125" style="3" customWidth="1"/>
    <col min="15105" max="15355" width="8.7109375" style="3"/>
    <col min="15356" max="15360" width="12.5703125" style="3" customWidth="1"/>
    <col min="15361" max="15611" width="8.7109375" style="3"/>
    <col min="15612" max="15616" width="12.5703125" style="3" customWidth="1"/>
    <col min="15617" max="15867" width="8.7109375" style="3"/>
    <col min="15868" max="15872" width="12.5703125" style="3" customWidth="1"/>
    <col min="15873" max="16123" width="8.7109375" style="3"/>
    <col min="16124" max="16128" width="12.5703125" style="3" customWidth="1"/>
    <col min="16129" max="16384" width="8.7109375" style="3"/>
  </cols>
  <sheetData>
    <row r="1" spans="1:5" x14ac:dyDescent="0.2">
      <c r="A1" s="2" t="s">
        <v>31</v>
      </c>
    </row>
    <row r="3" spans="1:5" x14ac:dyDescent="0.2">
      <c r="A3" s="4" t="s">
        <v>38</v>
      </c>
    </row>
    <row r="6" spans="1:5" ht="39.950000000000003" customHeight="1" thickBot="1" x14ac:dyDescent="0.25">
      <c r="A6" s="1" t="s">
        <v>19</v>
      </c>
      <c r="B6" s="1" t="s">
        <v>33</v>
      </c>
      <c r="C6" s="1" t="s">
        <v>4</v>
      </c>
      <c r="D6" s="1" t="s">
        <v>3</v>
      </c>
      <c r="E6" s="1" t="s">
        <v>4</v>
      </c>
    </row>
    <row r="7" spans="1:5" ht="20.100000000000001" customHeight="1" x14ac:dyDescent="0.2">
      <c r="A7" s="6" t="s">
        <v>6</v>
      </c>
      <c r="B7" s="7">
        <v>6.9000000000000006E-2</v>
      </c>
      <c r="C7" s="8">
        <v>1.0000000000000001E-5</v>
      </c>
      <c r="D7" s="9">
        <v>2</v>
      </c>
      <c r="E7" s="8">
        <v>6.3000000000000003E-4</v>
      </c>
    </row>
    <row r="8" spans="1:5" ht="20.100000000000001" customHeight="1" x14ac:dyDescent="0.2">
      <c r="A8" s="10" t="s">
        <v>7</v>
      </c>
      <c r="B8" s="11">
        <v>0.35799999999999998</v>
      </c>
      <c r="C8" s="12">
        <v>6.0000000000000002E-5</v>
      </c>
      <c r="D8" s="13">
        <v>3</v>
      </c>
      <c r="E8" s="12">
        <v>9.3999999999999997E-4</v>
      </c>
    </row>
    <row r="9" spans="1:5" ht="20.100000000000001" customHeight="1" x14ac:dyDescent="0.2">
      <c r="A9" s="10" t="s">
        <v>8</v>
      </c>
      <c r="B9" s="11">
        <v>84.902000000000001</v>
      </c>
      <c r="C9" s="12">
        <v>1.4999999999999999E-2</v>
      </c>
      <c r="D9" s="13">
        <v>44</v>
      </c>
      <c r="E9" s="12">
        <v>1.3769999999999999E-2</v>
      </c>
    </row>
    <row r="10" spans="1:5" ht="20.100000000000001" customHeight="1" x14ac:dyDescent="0.2">
      <c r="A10" s="10" t="s">
        <v>9</v>
      </c>
      <c r="B10" s="11">
        <v>10.231999999999999</v>
      </c>
      <c r="C10" s="12">
        <v>1.81E-3</v>
      </c>
      <c r="D10" s="13">
        <v>1</v>
      </c>
      <c r="E10" s="12">
        <v>3.1E-4</v>
      </c>
    </row>
    <row r="11" spans="1:5" ht="20.100000000000001" customHeight="1" x14ac:dyDescent="0.2">
      <c r="A11" s="10" t="s">
        <v>10</v>
      </c>
      <c r="B11" s="11">
        <v>3720.1889999999999</v>
      </c>
      <c r="C11" s="12">
        <v>0.65732999999999997</v>
      </c>
      <c r="D11" s="13">
        <v>2575</v>
      </c>
      <c r="E11" s="12">
        <v>0.80620000000000003</v>
      </c>
    </row>
    <row r="12" spans="1:5" ht="20.100000000000001" customHeight="1" x14ac:dyDescent="0.2">
      <c r="A12" s="10" t="s">
        <v>11</v>
      </c>
      <c r="B12" s="11">
        <v>91.003</v>
      </c>
      <c r="C12" s="12">
        <v>1.6080000000000001E-2</v>
      </c>
      <c r="D12" s="13">
        <v>25</v>
      </c>
      <c r="E12" s="12">
        <v>7.8300000000000002E-3</v>
      </c>
    </row>
    <row r="13" spans="1:5" ht="20.100000000000001" customHeight="1" x14ac:dyDescent="0.2">
      <c r="A13" s="10" t="s">
        <v>12</v>
      </c>
      <c r="B13" s="11">
        <v>0.42499999999999999</v>
      </c>
      <c r="C13" s="12">
        <v>8.0000000000000007E-5</v>
      </c>
      <c r="D13" s="13">
        <v>1</v>
      </c>
      <c r="E13" s="12">
        <v>3.1E-4</v>
      </c>
    </row>
    <row r="14" spans="1:5" ht="20.100000000000001" customHeight="1" x14ac:dyDescent="0.2">
      <c r="A14" s="10" t="s">
        <v>13</v>
      </c>
      <c r="B14" s="11">
        <v>13.98</v>
      </c>
      <c r="C14" s="12">
        <v>2.47E-3</v>
      </c>
      <c r="D14" s="13">
        <v>15</v>
      </c>
      <c r="E14" s="12">
        <v>4.7000000000000002E-3</v>
      </c>
    </row>
    <row r="15" spans="1:5" ht="20.100000000000001" customHeight="1" x14ac:dyDescent="0.2">
      <c r="A15" s="10" t="s">
        <v>14</v>
      </c>
      <c r="B15" s="11">
        <v>0.95699999999999996</v>
      </c>
      <c r="C15" s="12">
        <v>1.7000000000000001E-4</v>
      </c>
      <c r="D15" s="13">
        <v>2</v>
      </c>
      <c r="E15" s="12">
        <v>6.3000000000000003E-4</v>
      </c>
    </row>
    <row r="16" spans="1:5" ht="20.100000000000001" customHeight="1" x14ac:dyDescent="0.2">
      <c r="A16" s="10" t="s">
        <v>16</v>
      </c>
      <c r="B16" s="11">
        <v>17.603000000000002</v>
      </c>
      <c r="C16" s="12">
        <v>3.1099999999999999E-3</v>
      </c>
      <c r="D16" s="13">
        <v>17</v>
      </c>
      <c r="E16" s="12">
        <v>5.3200000000000001E-3</v>
      </c>
    </row>
    <row r="17" spans="1:5" ht="20.100000000000001" customHeight="1" thickBot="1" x14ac:dyDescent="0.25">
      <c r="A17" s="14" t="s">
        <v>17</v>
      </c>
      <c r="B17" s="15">
        <v>1719.826</v>
      </c>
      <c r="C17" s="16">
        <v>0.30387999999999998</v>
      </c>
      <c r="D17" s="17">
        <v>509</v>
      </c>
      <c r="E17" s="16">
        <v>0.15936</v>
      </c>
    </row>
    <row r="18" spans="1:5" ht="20.100000000000001" customHeight="1" x14ac:dyDescent="0.2">
      <c r="A18" s="18" t="s">
        <v>35</v>
      </c>
      <c r="B18" s="19">
        <f>SUM(B7:B17)</f>
        <v>5659.5439999999999</v>
      </c>
      <c r="C18" s="20">
        <f>SUM(C7:C17)</f>
        <v>0.99999999999999978</v>
      </c>
      <c r="D18" s="21">
        <f>SUM(D7:D17)</f>
        <v>3194</v>
      </c>
      <c r="E18" s="20">
        <f>SUM(E7:E17)</f>
        <v>1.0000000000000002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0324-8AC9-4BE7-9568-31E5E4875E2B}">
  <dimension ref="A1:G27"/>
  <sheetViews>
    <sheetView workbookViewId="0">
      <selection activeCell="A6" sqref="A6:E25"/>
    </sheetView>
  </sheetViews>
  <sheetFormatPr defaultRowHeight="12.75" x14ac:dyDescent="0.2"/>
  <cols>
    <col min="1" max="1" width="12.5703125" style="3" customWidth="1"/>
    <col min="2" max="2" width="14.5703125" style="3" bestFit="1" customWidth="1"/>
    <col min="3" max="5" width="12.5703125" style="3" customWidth="1"/>
    <col min="6" max="6" width="8.7109375" style="3"/>
    <col min="7" max="7" width="10.5703125" style="3" customWidth="1"/>
    <col min="8" max="184" width="8.7109375" style="3"/>
    <col min="185" max="189" width="12.5703125" style="3" customWidth="1"/>
    <col min="190" max="440" width="8.7109375" style="3"/>
    <col min="441" max="445" width="12.5703125" style="3" customWidth="1"/>
    <col min="446" max="696" width="8.7109375" style="3"/>
    <col min="697" max="701" width="12.5703125" style="3" customWidth="1"/>
    <col min="702" max="952" width="8.7109375" style="3"/>
    <col min="953" max="957" width="12.5703125" style="3" customWidth="1"/>
    <col min="958" max="1208" width="8.7109375" style="3"/>
    <col min="1209" max="1213" width="12.5703125" style="3" customWidth="1"/>
    <col min="1214" max="1464" width="8.7109375" style="3"/>
    <col min="1465" max="1469" width="12.5703125" style="3" customWidth="1"/>
    <col min="1470" max="1720" width="8.7109375" style="3"/>
    <col min="1721" max="1725" width="12.5703125" style="3" customWidth="1"/>
    <col min="1726" max="1976" width="8.7109375" style="3"/>
    <col min="1977" max="1981" width="12.5703125" style="3" customWidth="1"/>
    <col min="1982" max="2232" width="8.7109375" style="3"/>
    <col min="2233" max="2237" width="12.5703125" style="3" customWidth="1"/>
    <col min="2238" max="2488" width="8.7109375" style="3"/>
    <col min="2489" max="2493" width="12.5703125" style="3" customWidth="1"/>
    <col min="2494" max="2744" width="8.7109375" style="3"/>
    <col min="2745" max="2749" width="12.5703125" style="3" customWidth="1"/>
    <col min="2750" max="3000" width="8.7109375" style="3"/>
    <col min="3001" max="3005" width="12.5703125" style="3" customWidth="1"/>
    <col min="3006" max="3256" width="8.7109375" style="3"/>
    <col min="3257" max="3261" width="12.5703125" style="3" customWidth="1"/>
    <col min="3262" max="3512" width="8.7109375" style="3"/>
    <col min="3513" max="3517" width="12.5703125" style="3" customWidth="1"/>
    <col min="3518" max="3768" width="8.7109375" style="3"/>
    <col min="3769" max="3773" width="12.5703125" style="3" customWidth="1"/>
    <col min="3774" max="4024" width="8.7109375" style="3"/>
    <col min="4025" max="4029" width="12.5703125" style="3" customWidth="1"/>
    <col min="4030" max="4280" width="8.7109375" style="3"/>
    <col min="4281" max="4285" width="12.5703125" style="3" customWidth="1"/>
    <col min="4286" max="4536" width="8.7109375" style="3"/>
    <col min="4537" max="4541" width="12.5703125" style="3" customWidth="1"/>
    <col min="4542" max="4792" width="8.7109375" style="3"/>
    <col min="4793" max="4797" width="12.5703125" style="3" customWidth="1"/>
    <col min="4798" max="5048" width="8.7109375" style="3"/>
    <col min="5049" max="5053" width="12.5703125" style="3" customWidth="1"/>
    <col min="5054" max="5304" width="8.7109375" style="3"/>
    <col min="5305" max="5309" width="12.5703125" style="3" customWidth="1"/>
    <col min="5310" max="5560" width="8.7109375" style="3"/>
    <col min="5561" max="5565" width="12.5703125" style="3" customWidth="1"/>
    <col min="5566" max="5816" width="8.7109375" style="3"/>
    <col min="5817" max="5821" width="12.5703125" style="3" customWidth="1"/>
    <col min="5822" max="6072" width="8.7109375" style="3"/>
    <col min="6073" max="6077" width="12.5703125" style="3" customWidth="1"/>
    <col min="6078" max="6328" width="8.7109375" style="3"/>
    <col min="6329" max="6333" width="12.5703125" style="3" customWidth="1"/>
    <col min="6334" max="6584" width="8.7109375" style="3"/>
    <col min="6585" max="6589" width="12.5703125" style="3" customWidth="1"/>
    <col min="6590" max="6840" width="8.7109375" style="3"/>
    <col min="6841" max="6845" width="12.5703125" style="3" customWidth="1"/>
    <col min="6846" max="7096" width="8.7109375" style="3"/>
    <col min="7097" max="7101" width="12.5703125" style="3" customWidth="1"/>
    <col min="7102" max="7352" width="8.7109375" style="3"/>
    <col min="7353" max="7357" width="12.5703125" style="3" customWidth="1"/>
    <col min="7358" max="7608" width="8.7109375" style="3"/>
    <col min="7609" max="7613" width="12.5703125" style="3" customWidth="1"/>
    <col min="7614" max="7864" width="8.7109375" style="3"/>
    <col min="7865" max="7869" width="12.5703125" style="3" customWidth="1"/>
    <col min="7870" max="8120" width="8.7109375" style="3"/>
    <col min="8121" max="8125" width="12.5703125" style="3" customWidth="1"/>
    <col min="8126" max="8376" width="8.7109375" style="3"/>
    <col min="8377" max="8381" width="12.5703125" style="3" customWidth="1"/>
    <col min="8382" max="8632" width="8.7109375" style="3"/>
    <col min="8633" max="8637" width="12.5703125" style="3" customWidth="1"/>
    <col min="8638" max="8888" width="8.7109375" style="3"/>
    <col min="8889" max="8893" width="12.5703125" style="3" customWidth="1"/>
    <col min="8894" max="9144" width="8.7109375" style="3"/>
    <col min="9145" max="9149" width="12.5703125" style="3" customWidth="1"/>
    <col min="9150" max="9400" width="8.7109375" style="3"/>
    <col min="9401" max="9405" width="12.5703125" style="3" customWidth="1"/>
    <col min="9406" max="9656" width="8.7109375" style="3"/>
    <col min="9657" max="9661" width="12.5703125" style="3" customWidth="1"/>
    <col min="9662" max="9912" width="8.7109375" style="3"/>
    <col min="9913" max="9917" width="12.5703125" style="3" customWidth="1"/>
    <col min="9918" max="10168" width="8.7109375" style="3"/>
    <col min="10169" max="10173" width="12.5703125" style="3" customWidth="1"/>
    <col min="10174" max="10424" width="8.7109375" style="3"/>
    <col min="10425" max="10429" width="12.5703125" style="3" customWidth="1"/>
    <col min="10430" max="10680" width="8.7109375" style="3"/>
    <col min="10681" max="10685" width="12.5703125" style="3" customWidth="1"/>
    <col min="10686" max="10936" width="8.7109375" style="3"/>
    <col min="10937" max="10941" width="12.5703125" style="3" customWidth="1"/>
    <col min="10942" max="11192" width="8.7109375" style="3"/>
    <col min="11193" max="11197" width="12.5703125" style="3" customWidth="1"/>
    <col min="11198" max="11448" width="8.7109375" style="3"/>
    <col min="11449" max="11453" width="12.5703125" style="3" customWidth="1"/>
    <col min="11454" max="11704" width="8.7109375" style="3"/>
    <col min="11705" max="11709" width="12.5703125" style="3" customWidth="1"/>
    <col min="11710" max="11960" width="8.7109375" style="3"/>
    <col min="11961" max="11965" width="12.5703125" style="3" customWidth="1"/>
    <col min="11966" max="12216" width="8.7109375" style="3"/>
    <col min="12217" max="12221" width="12.5703125" style="3" customWidth="1"/>
    <col min="12222" max="12472" width="8.7109375" style="3"/>
    <col min="12473" max="12477" width="12.5703125" style="3" customWidth="1"/>
    <col min="12478" max="12728" width="8.7109375" style="3"/>
    <col min="12729" max="12733" width="12.5703125" style="3" customWidth="1"/>
    <col min="12734" max="12984" width="8.7109375" style="3"/>
    <col min="12985" max="12989" width="12.5703125" style="3" customWidth="1"/>
    <col min="12990" max="13240" width="8.7109375" style="3"/>
    <col min="13241" max="13245" width="12.5703125" style="3" customWidth="1"/>
    <col min="13246" max="13496" width="8.7109375" style="3"/>
    <col min="13497" max="13501" width="12.5703125" style="3" customWidth="1"/>
    <col min="13502" max="13752" width="8.7109375" style="3"/>
    <col min="13753" max="13757" width="12.5703125" style="3" customWidth="1"/>
    <col min="13758" max="14008" width="8.7109375" style="3"/>
    <col min="14009" max="14013" width="12.5703125" style="3" customWidth="1"/>
    <col min="14014" max="14264" width="8.7109375" style="3"/>
    <col min="14265" max="14269" width="12.5703125" style="3" customWidth="1"/>
    <col min="14270" max="14520" width="8.7109375" style="3"/>
    <col min="14521" max="14525" width="12.5703125" style="3" customWidth="1"/>
    <col min="14526" max="14776" width="8.7109375" style="3"/>
    <col min="14777" max="14781" width="12.5703125" style="3" customWidth="1"/>
    <col min="14782" max="15032" width="8.7109375" style="3"/>
    <col min="15033" max="15037" width="12.5703125" style="3" customWidth="1"/>
    <col min="15038" max="15288" width="8.7109375" style="3"/>
    <col min="15289" max="15293" width="12.5703125" style="3" customWidth="1"/>
    <col min="15294" max="15544" width="8.7109375" style="3"/>
    <col min="15545" max="15549" width="12.5703125" style="3" customWidth="1"/>
    <col min="15550" max="15800" width="8.7109375" style="3"/>
    <col min="15801" max="15805" width="12.5703125" style="3" customWidth="1"/>
    <col min="15806" max="16345" width="8.7109375" style="3"/>
    <col min="16346" max="16384" width="8.5703125" style="3" customWidth="1"/>
  </cols>
  <sheetData>
    <row r="1" spans="1:7" x14ac:dyDescent="0.2">
      <c r="A1" s="2" t="s">
        <v>20</v>
      </c>
    </row>
    <row r="3" spans="1:7" x14ac:dyDescent="0.2">
      <c r="A3" s="4" t="s">
        <v>37</v>
      </c>
    </row>
    <row r="5" spans="1:7" ht="39.950000000000003" customHeight="1" thickBot="1" x14ac:dyDescent="0.25">
      <c r="A5" s="1" t="s">
        <v>5</v>
      </c>
      <c r="B5" s="1" t="s">
        <v>30</v>
      </c>
      <c r="C5" s="1" t="s">
        <v>0</v>
      </c>
      <c r="D5" s="1" t="s">
        <v>2</v>
      </c>
      <c r="E5" s="1" t="s">
        <v>0</v>
      </c>
    </row>
    <row r="6" spans="1:7" ht="20.100000000000001" customHeight="1" x14ac:dyDescent="0.2">
      <c r="A6" s="6" t="s">
        <v>6</v>
      </c>
      <c r="B6" s="7">
        <v>3.3149999999999999</v>
      </c>
      <c r="C6" s="8">
        <v>5.9000000000000003E-4</v>
      </c>
      <c r="D6" s="9">
        <v>14</v>
      </c>
      <c r="E6" s="8">
        <v>1.0200000000000001E-3</v>
      </c>
      <c r="G6" s="26"/>
    </row>
    <row r="7" spans="1:7" ht="20.100000000000001" customHeight="1" x14ac:dyDescent="0.2">
      <c r="A7" s="10" t="s">
        <v>7</v>
      </c>
      <c r="B7" s="11">
        <v>2.3290000000000002</v>
      </c>
      <c r="C7" s="12">
        <v>4.0999999999999999E-4</v>
      </c>
      <c r="D7" s="13">
        <v>13</v>
      </c>
      <c r="E7" s="12">
        <v>9.5E-4</v>
      </c>
      <c r="G7" s="26"/>
    </row>
    <row r="8" spans="1:7" ht="20.100000000000001" customHeight="1" x14ac:dyDescent="0.2">
      <c r="A8" s="10" t="s">
        <v>8</v>
      </c>
      <c r="B8" s="11">
        <v>53.972000000000001</v>
      </c>
      <c r="C8" s="12">
        <v>9.5399999999999999E-3</v>
      </c>
      <c r="D8" s="13">
        <v>222</v>
      </c>
      <c r="E8" s="12">
        <v>1.618E-2</v>
      </c>
      <c r="G8" s="26"/>
    </row>
    <row r="9" spans="1:7" ht="20.100000000000001" customHeight="1" x14ac:dyDescent="0.2">
      <c r="A9" s="10" t="s">
        <v>21</v>
      </c>
      <c r="B9" s="11">
        <v>5.2880000000000003</v>
      </c>
      <c r="C9" s="12">
        <v>9.3000000000000005E-4</v>
      </c>
      <c r="D9" s="13">
        <v>22</v>
      </c>
      <c r="E9" s="12">
        <v>1.6000000000000001E-3</v>
      </c>
      <c r="G9" s="26"/>
    </row>
    <row r="10" spans="1:7" ht="20.100000000000001" customHeight="1" x14ac:dyDescent="0.2">
      <c r="A10" s="10" t="s">
        <v>22</v>
      </c>
      <c r="B10" s="11">
        <v>2.9660000000000002</v>
      </c>
      <c r="C10" s="12">
        <v>5.1999999999999995E-4</v>
      </c>
      <c r="D10" s="13">
        <v>5</v>
      </c>
      <c r="E10" s="12">
        <v>3.6000000000000002E-4</v>
      </c>
      <c r="G10" s="26"/>
    </row>
    <row r="11" spans="1:7" ht="20.100000000000001" customHeight="1" x14ac:dyDescent="0.2">
      <c r="A11" s="10" t="s">
        <v>23</v>
      </c>
      <c r="B11" s="11">
        <v>1.621</v>
      </c>
      <c r="C11" s="12">
        <v>2.9E-4</v>
      </c>
      <c r="D11" s="13">
        <v>36</v>
      </c>
      <c r="E11" s="12">
        <v>2.6199999999999999E-3</v>
      </c>
      <c r="G11" s="26"/>
    </row>
    <row r="12" spans="1:7" ht="20.100000000000001" customHeight="1" x14ac:dyDescent="0.2">
      <c r="A12" s="10" t="s">
        <v>9</v>
      </c>
      <c r="B12" s="11">
        <v>2.004</v>
      </c>
      <c r="C12" s="12">
        <v>3.5E-4</v>
      </c>
      <c r="D12" s="13">
        <v>12</v>
      </c>
      <c r="E12" s="12">
        <v>8.7000000000000001E-4</v>
      </c>
      <c r="G12" s="26"/>
    </row>
    <row r="13" spans="1:7" ht="20.100000000000001" customHeight="1" x14ac:dyDescent="0.2">
      <c r="A13" s="10" t="s">
        <v>10</v>
      </c>
      <c r="B13" s="11">
        <v>3045.009</v>
      </c>
      <c r="C13" s="12">
        <v>0.53803000000000001</v>
      </c>
      <c r="D13" s="13">
        <v>8471</v>
      </c>
      <c r="E13" s="12">
        <v>0.61728000000000005</v>
      </c>
      <c r="G13" s="26"/>
    </row>
    <row r="14" spans="1:7" ht="20.100000000000001" customHeight="1" x14ac:dyDescent="0.2">
      <c r="A14" s="10" t="s">
        <v>11</v>
      </c>
      <c r="B14" s="11">
        <v>175.04</v>
      </c>
      <c r="C14" s="12">
        <v>3.0929999999999999E-2</v>
      </c>
      <c r="D14" s="13">
        <v>274</v>
      </c>
      <c r="E14" s="12">
        <v>1.9970000000000002E-2</v>
      </c>
      <c r="G14" s="26"/>
    </row>
    <row r="15" spans="1:7" ht="20.100000000000001" customHeight="1" x14ac:dyDescent="0.2">
      <c r="A15" s="10" t="s">
        <v>12</v>
      </c>
      <c r="B15" s="11">
        <v>1.9650000000000001</v>
      </c>
      <c r="C15" s="12">
        <v>3.5E-4</v>
      </c>
      <c r="D15" s="13">
        <v>7</v>
      </c>
      <c r="E15" s="12">
        <v>5.1000000000000004E-4</v>
      </c>
      <c r="G15" s="26"/>
    </row>
    <row r="16" spans="1:7" ht="20.100000000000001" customHeight="1" x14ac:dyDescent="0.2">
      <c r="A16" s="10" t="s">
        <v>24</v>
      </c>
      <c r="B16" s="11">
        <v>0.21099999999999999</v>
      </c>
      <c r="C16" s="12">
        <v>4.0000000000000003E-5</v>
      </c>
      <c r="D16" s="13">
        <v>16</v>
      </c>
      <c r="E16" s="12">
        <v>1.17E-3</v>
      </c>
      <c r="G16" s="26"/>
    </row>
    <row r="17" spans="1:7" ht="20.100000000000001" customHeight="1" x14ac:dyDescent="0.2">
      <c r="A17" s="10" t="s">
        <v>13</v>
      </c>
      <c r="B17" s="11">
        <v>64.206999999999994</v>
      </c>
      <c r="C17" s="12">
        <v>1.1339999999999999E-2</v>
      </c>
      <c r="D17" s="13">
        <v>150</v>
      </c>
      <c r="E17" s="12">
        <v>1.093E-2</v>
      </c>
      <c r="G17" s="26"/>
    </row>
    <row r="18" spans="1:7" ht="20.100000000000001" customHeight="1" x14ac:dyDescent="0.2">
      <c r="A18" s="10" t="s">
        <v>14</v>
      </c>
      <c r="B18" s="11">
        <v>5.1180000000000003</v>
      </c>
      <c r="C18" s="12">
        <v>8.9999999999999998E-4</v>
      </c>
      <c r="D18" s="13">
        <v>25</v>
      </c>
      <c r="E18" s="12">
        <v>1.82E-3</v>
      </c>
      <c r="G18" s="26"/>
    </row>
    <row r="19" spans="1:7" ht="20.100000000000001" customHeight="1" x14ac:dyDescent="0.2">
      <c r="A19" s="10" t="s">
        <v>25</v>
      </c>
      <c r="B19" s="11">
        <v>0.183</v>
      </c>
      <c r="C19" s="12">
        <v>3.0000000000000001E-5</v>
      </c>
      <c r="D19" s="13">
        <v>1</v>
      </c>
      <c r="E19" s="12">
        <v>6.9999999999999994E-5</v>
      </c>
      <c r="G19" s="26"/>
    </row>
    <row r="20" spans="1:7" ht="20.100000000000001" customHeight="1" x14ac:dyDescent="0.2">
      <c r="A20" s="10" t="s">
        <v>15</v>
      </c>
      <c r="B20" s="11">
        <v>8.5000000000000006E-2</v>
      </c>
      <c r="C20" s="12">
        <v>2.0000000000000002E-5</v>
      </c>
      <c r="D20" s="13">
        <v>2</v>
      </c>
      <c r="E20" s="12">
        <v>1.4999999999999999E-4</v>
      </c>
      <c r="G20" s="26"/>
    </row>
    <row r="21" spans="1:7" ht="20.100000000000001" customHeight="1" x14ac:dyDescent="0.2">
      <c r="A21" s="10" t="s">
        <v>26</v>
      </c>
      <c r="B21" s="11">
        <v>0.65600000000000003</v>
      </c>
      <c r="C21" s="12">
        <v>1.2E-4</v>
      </c>
      <c r="D21" s="13">
        <v>2</v>
      </c>
      <c r="E21" s="12">
        <v>1.4999999999999999E-4</v>
      </c>
      <c r="G21" s="26"/>
    </row>
    <row r="22" spans="1:7" ht="20.100000000000001" customHeight="1" x14ac:dyDescent="0.2">
      <c r="A22" s="10" t="s">
        <v>16</v>
      </c>
      <c r="B22" s="11">
        <v>46.923999999999999</v>
      </c>
      <c r="C22" s="12">
        <v>8.2900000000000005E-3</v>
      </c>
      <c r="D22" s="13">
        <v>117</v>
      </c>
      <c r="E22" s="12">
        <v>8.5299999999999994E-3</v>
      </c>
      <c r="G22" s="26"/>
    </row>
    <row r="23" spans="1:7" ht="20.100000000000001" customHeight="1" x14ac:dyDescent="0.2">
      <c r="A23" s="10" t="s">
        <v>27</v>
      </c>
      <c r="B23" s="11">
        <v>2.6509999999999998</v>
      </c>
      <c r="C23" s="12">
        <v>4.6999999999999999E-4</v>
      </c>
      <c r="D23" s="13">
        <v>7</v>
      </c>
      <c r="E23" s="12">
        <v>5.1000000000000004E-4</v>
      </c>
      <c r="G23" s="26"/>
    </row>
    <row r="24" spans="1:7" ht="20.100000000000001" customHeight="1" x14ac:dyDescent="0.2">
      <c r="A24" s="10" t="s">
        <v>17</v>
      </c>
      <c r="B24" s="11">
        <v>2245.982</v>
      </c>
      <c r="C24" s="12">
        <v>0.39684999999999998</v>
      </c>
      <c r="D24" s="13">
        <v>4326</v>
      </c>
      <c r="E24" s="12">
        <v>0.31524000000000002</v>
      </c>
      <c r="G24" s="26"/>
    </row>
    <row r="25" spans="1:7" ht="20.100000000000001" customHeight="1" thickBot="1" x14ac:dyDescent="0.25">
      <c r="A25" s="14" t="s">
        <v>28</v>
      </c>
      <c r="B25" s="15">
        <v>1.7999999999999999E-2</v>
      </c>
      <c r="C25" s="16">
        <v>0</v>
      </c>
      <c r="D25" s="17">
        <v>1</v>
      </c>
      <c r="E25" s="16">
        <v>6.9999999999999994E-5</v>
      </c>
      <c r="G25" s="26"/>
    </row>
    <row r="26" spans="1:7" ht="20.100000000000001" customHeight="1" x14ac:dyDescent="0.2">
      <c r="A26" s="18" t="s">
        <v>35</v>
      </c>
      <c r="B26" s="19">
        <f>SUM(B6:B25)</f>
        <v>5659.5439999999999</v>
      </c>
      <c r="C26" s="20">
        <f>SUM(C6:C25)</f>
        <v>1</v>
      </c>
      <c r="D26" s="21">
        <f>SUM(D6:D25)</f>
        <v>13723</v>
      </c>
      <c r="E26" s="20">
        <f>SUM(E6:E25)</f>
        <v>1.0000000000000002</v>
      </c>
    </row>
    <row r="27" spans="1:7" ht="20.100000000000001" customHeight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0319-40ED-4B0E-AE6D-39EBBFE33123}">
  <sheetPr>
    <pageSetUpPr fitToPage="1"/>
  </sheetPr>
  <dimension ref="A1:E82"/>
  <sheetViews>
    <sheetView tabSelected="1" workbookViewId="0">
      <selection activeCell="A4" sqref="A4"/>
    </sheetView>
  </sheetViews>
  <sheetFormatPr defaultRowHeight="12.75" x14ac:dyDescent="0.2"/>
  <cols>
    <col min="1" max="5" width="12.5703125" style="3" customWidth="1"/>
    <col min="6" max="6" width="12.42578125" style="3" customWidth="1"/>
    <col min="7" max="7" width="18.85546875" style="3" customWidth="1"/>
    <col min="8" max="256" width="8.7109375" style="3"/>
    <col min="257" max="261" width="12.5703125" style="3" customWidth="1"/>
    <col min="262" max="262" width="12.42578125" style="3" customWidth="1"/>
    <col min="263" max="263" width="18.85546875" style="3" customWidth="1"/>
    <col min="264" max="512" width="8.7109375" style="3"/>
    <col min="513" max="517" width="12.5703125" style="3" customWidth="1"/>
    <col min="518" max="518" width="12.42578125" style="3" customWidth="1"/>
    <col min="519" max="519" width="18.85546875" style="3" customWidth="1"/>
    <col min="520" max="768" width="8.7109375" style="3"/>
    <col min="769" max="773" width="12.5703125" style="3" customWidth="1"/>
    <col min="774" max="774" width="12.42578125" style="3" customWidth="1"/>
    <col min="775" max="775" width="18.85546875" style="3" customWidth="1"/>
    <col min="776" max="1024" width="8.7109375" style="3"/>
    <col min="1025" max="1029" width="12.5703125" style="3" customWidth="1"/>
    <col min="1030" max="1030" width="12.42578125" style="3" customWidth="1"/>
    <col min="1031" max="1031" width="18.85546875" style="3" customWidth="1"/>
    <col min="1032" max="1280" width="8.7109375" style="3"/>
    <col min="1281" max="1285" width="12.5703125" style="3" customWidth="1"/>
    <col min="1286" max="1286" width="12.42578125" style="3" customWidth="1"/>
    <col min="1287" max="1287" width="18.85546875" style="3" customWidth="1"/>
    <col min="1288" max="1536" width="8.7109375" style="3"/>
    <col min="1537" max="1541" width="12.5703125" style="3" customWidth="1"/>
    <col min="1542" max="1542" width="12.42578125" style="3" customWidth="1"/>
    <col min="1543" max="1543" width="18.85546875" style="3" customWidth="1"/>
    <col min="1544" max="1792" width="8.7109375" style="3"/>
    <col min="1793" max="1797" width="12.5703125" style="3" customWidth="1"/>
    <col min="1798" max="1798" width="12.42578125" style="3" customWidth="1"/>
    <col min="1799" max="1799" width="18.85546875" style="3" customWidth="1"/>
    <col min="1800" max="2048" width="8.7109375" style="3"/>
    <col min="2049" max="2053" width="12.5703125" style="3" customWidth="1"/>
    <col min="2054" max="2054" width="12.42578125" style="3" customWidth="1"/>
    <col min="2055" max="2055" width="18.85546875" style="3" customWidth="1"/>
    <col min="2056" max="2304" width="8.7109375" style="3"/>
    <col min="2305" max="2309" width="12.5703125" style="3" customWidth="1"/>
    <col min="2310" max="2310" width="12.42578125" style="3" customWidth="1"/>
    <col min="2311" max="2311" width="18.85546875" style="3" customWidth="1"/>
    <col min="2312" max="2560" width="8.7109375" style="3"/>
    <col min="2561" max="2565" width="12.5703125" style="3" customWidth="1"/>
    <col min="2566" max="2566" width="12.42578125" style="3" customWidth="1"/>
    <col min="2567" max="2567" width="18.85546875" style="3" customWidth="1"/>
    <col min="2568" max="2816" width="8.7109375" style="3"/>
    <col min="2817" max="2821" width="12.5703125" style="3" customWidth="1"/>
    <col min="2822" max="2822" width="12.42578125" style="3" customWidth="1"/>
    <col min="2823" max="2823" width="18.85546875" style="3" customWidth="1"/>
    <col min="2824" max="3072" width="8.7109375" style="3"/>
    <col min="3073" max="3077" width="12.5703125" style="3" customWidth="1"/>
    <col min="3078" max="3078" width="12.42578125" style="3" customWidth="1"/>
    <col min="3079" max="3079" width="18.85546875" style="3" customWidth="1"/>
    <col min="3080" max="3328" width="8.7109375" style="3"/>
    <col min="3329" max="3333" width="12.5703125" style="3" customWidth="1"/>
    <col min="3334" max="3334" width="12.42578125" style="3" customWidth="1"/>
    <col min="3335" max="3335" width="18.85546875" style="3" customWidth="1"/>
    <col min="3336" max="3584" width="8.7109375" style="3"/>
    <col min="3585" max="3589" width="12.5703125" style="3" customWidth="1"/>
    <col min="3590" max="3590" width="12.42578125" style="3" customWidth="1"/>
    <col min="3591" max="3591" width="18.85546875" style="3" customWidth="1"/>
    <col min="3592" max="3840" width="8.7109375" style="3"/>
    <col min="3841" max="3845" width="12.5703125" style="3" customWidth="1"/>
    <col min="3846" max="3846" width="12.42578125" style="3" customWidth="1"/>
    <col min="3847" max="3847" width="18.85546875" style="3" customWidth="1"/>
    <col min="3848" max="4096" width="8.7109375" style="3"/>
    <col min="4097" max="4101" width="12.5703125" style="3" customWidth="1"/>
    <col min="4102" max="4102" width="12.42578125" style="3" customWidth="1"/>
    <col min="4103" max="4103" width="18.85546875" style="3" customWidth="1"/>
    <col min="4104" max="4352" width="8.7109375" style="3"/>
    <col min="4353" max="4357" width="12.5703125" style="3" customWidth="1"/>
    <col min="4358" max="4358" width="12.42578125" style="3" customWidth="1"/>
    <col min="4359" max="4359" width="18.85546875" style="3" customWidth="1"/>
    <col min="4360" max="4608" width="8.7109375" style="3"/>
    <col min="4609" max="4613" width="12.5703125" style="3" customWidth="1"/>
    <col min="4614" max="4614" width="12.42578125" style="3" customWidth="1"/>
    <col min="4615" max="4615" width="18.85546875" style="3" customWidth="1"/>
    <col min="4616" max="4864" width="8.7109375" style="3"/>
    <col min="4865" max="4869" width="12.5703125" style="3" customWidth="1"/>
    <col min="4870" max="4870" width="12.42578125" style="3" customWidth="1"/>
    <col min="4871" max="4871" width="18.85546875" style="3" customWidth="1"/>
    <col min="4872" max="5120" width="8.7109375" style="3"/>
    <col min="5121" max="5125" width="12.5703125" style="3" customWidth="1"/>
    <col min="5126" max="5126" width="12.42578125" style="3" customWidth="1"/>
    <col min="5127" max="5127" width="18.85546875" style="3" customWidth="1"/>
    <col min="5128" max="5376" width="8.7109375" style="3"/>
    <col min="5377" max="5381" width="12.5703125" style="3" customWidth="1"/>
    <col min="5382" max="5382" width="12.42578125" style="3" customWidth="1"/>
    <col min="5383" max="5383" width="18.85546875" style="3" customWidth="1"/>
    <col min="5384" max="5632" width="8.7109375" style="3"/>
    <col min="5633" max="5637" width="12.5703125" style="3" customWidth="1"/>
    <col min="5638" max="5638" width="12.42578125" style="3" customWidth="1"/>
    <col min="5639" max="5639" width="18.85546875" style="3" customWidth="1"/>
    <col min="5640" max="5888" width="8.7109375" style="3"/>
    <col min="5889" max="5893" width="12.5703125" style="3" customWidth="1"/>
    <col min="5894" max="5894" width="12.42578125" style="3" customWidth="1"/>
    <col min="5895" max="5895" width="18.85546875" style="3" customWidth="1"/>
    <col min="5896" max="6144" width="8.7109375" style="3"/>
    <col min="6145" max="6149" width="12.5703125" style="3" customWidth="1"/>
    <col min="6150" max="6150" width="12.42578125" style="3" customWidth="1"/>
    <col min="6151" max="6151" width="18.85546875" style="3" customWidth="1"/>
    <col min="6152" max="6400" width="8.7109375" style="3"/>
    <col min="6401" max="6405" width="12.5703125" style="3" customWidth="1"/>
    <col min="6406" max="6406" width="12.42578125" style="3" customWidth="1"/>
    <col min="6407" max="6407" width="18.85546875" style="3" customWidth="1"/>
    <col min="6408" max="6656" width="8.7109375" style="3"/>
    <col min="6657" max="6661" width="12.5703125" style="3" customWidth="1"/>
    <col min="6662" max="6662" width="12.42578125" style="3" customWidth="1"/>
    <col min="6663" max="6663" width="18.85546875" style="3" customWidth="1"/>
    <col min="6664" max="6912" width="8.7109375" style="3"/>
    <col min="6913" max="6917" width="12.5703125" style="3" customWidth="1"/>
    <col min="6918" max="6918" width="12.42578125" style="3" customWidth="1"/>
    <col min="6919" max="6919" width="18.85546875" style="3" customWidth="1"/>
    <col min="6920" max="7168" width="8.7109375" style="3"/>
    <col min="7169" max="7173" width="12.5703125" style="3" customWidth="1"/>
    <col min="7174" max="7174" width="12.42578125" style="3" customWidth="1"/>
    <col min="7175" max="7175" width="18.85546875" style="3" customWidth="1"/>
    <col min="7176" max="7424" width="8.7109375" style="3"/>
    <col min="7425" max="7429" width="12.5703125" style="3" customWidth="1"/>
    <col min="7430" max="7430" width="12.42578125" style="3" customWidth="1"/>
    <col min="7431" max="7431" width="18.85546875" style="3" customWidth="1"/>
    <col min="7432" max="7680" width="8.7109375" style="3"/>
    <col min="7681" max="7685" width="12.5703125" style="3" customWidth="1"/>
    <col min="7686" max="7686" width="12.42578125" style="3" customWidth="1"/>
    <col min="7687" max="7687" width="18.85546875" style="3" customWidth="1"/>
    <col min="7688" max="7936" width="8.7109375" style="3"/>
    <col min="7937" max="7941" width="12.5703125" style="3" customWidth="1"/>
    <col min="7942" max="7942" width="12.42578125" style="3" customWidth="1"/>
    <col min="7943" max="7943" width="18.85546875" style="3" customWidth="1"/>
    <col min="7944" max="8192" width="8.7109375" style="3"/>
    <col min="8193" max="8197" width="12.5703125" style="3" customWidth="1"/>
    <col min="8198" max="8198" width="12.42578125" style="3" customWidth="1"/>
    <col min="8199" max="8199" width="18.85546875" style="3" customWidth="1"/>
    <col min="8200" max="8448" width="8.7109375" style="3"/>
    <col min="8449" max="8453" width="12.5703125" style="3" customWidth="1"/>
    <col min="8454" max="8454" width="12.42578125" style="3" customWidth="1"/>
    <col min="8455" max="8455" width="18.85546875" style="3" customWidth="1"/>
    <col min="8456" max="8704" width="8.7109375" style="3"/>
    <col min="8705" max="8709" width="12.5703125" style="3" customWidth="1"/>
    <col min="8710" max="8710" width="12.42578125" style="3" customWidth="1"/>
    <col min="8711" max="8711" width="18.85546875" style="3" customWidth="1"/>
    <col min="8712" max="8960" width="8.7109375" style="3"/>
    <col min="8961" max="8965" width="12.5703125" style="3" customWidth="1"/>
    <col min="8966" max="8966" width="12.42578125" style="3" customWidth="1"/>
    <col min="8967" max="8967" width="18.85546875" style="3" customWidth="1"/>
    <col min="8968" max="9216" width="8.7109375" style="3"/>
    <col min="9217" max="9221" width="12.5703125" style="3" customWidth="1"/>
    <col min="9222" max="9222" width="12.42578125" style="3" customWidth="1"/>
    <col min="9223" max="9223" width="18.85546875" style="3" customWidth="1"/>
    <col min="9224" max="9472" width="8.7109375" style="3"/>
    <col min="9473" max="9477" width="12.5703125" style="3" customWidth="1"/>
    <col min="9478" max="9478" width="12.42578125" style="3" customWidth="1"/>
    <col min="9479" max="9479" width="18.85546875" style="3" customWidth="1"/>
    <col min="9480" max="9728" width="8.7109375" style="3"/>
    <col min="9729" max="9733" width="12.5703125" style="3" customWidth="1"/>
    <col min="9734" max="9734" width="12.42578125" style="3" customWidth="1"/>
    <col min="9735" max="9735" width="18.85546875" style="3" customWidth="1"/>
    <col min="9736" max="9984" width="8.7109375" style="3"/>
    <col min="9985" max="9989" width="12.5703125" style="3" customWidth="1"/>
    <col min="9990" max="9990" width="12.42578125" style="3" customWidth="1"/>
    <col min="9991" max="9991" width="18.85546875" style="3" customWidth="1"/>
    <col min="9992" max="10240" width="8.7109375" style="3"/>
    <col min="10241" max="10245" width="12.5703125" style="3" customWidth="1"/>
    <col min="10246" max="10246" width="12.42578125" style="3" customWidth="1"/>
    <col min="10247" max="10247" width="18.85546875" style="3" customWidth="1"/>
    <col min="10248" max="10496" width="8.7109375" style="3"/>
    <col min="10497" max="10501" width="12.5703125" style="3" customWidth="1"/>
    <col min="10502" max="10502" width="12.42578125" style="3" customWidth="1"/>
    <col min="10503" max="10503" width="18.85546875" style="3" customWidth="1"/>
    <col min="10504" max="10752" width="8.7109375" style="3"/>
    <col min="10753" max="10757" width="12.5703125" style="3" customWidth="1"/>
    <col min="10758" max="10758" width="12.42578125" style="3" customWidth="1"/>
    <col min="10759" max="10759" width="18.85546875" style="3" customWidth="1"/>
    <col min="10760" max="11008" width="8.7109375" style="3"/>
    <col min="11009" max="11013" width="12.5703125" style="3" customWidth="1"/>
    <col min="11014" max="11014" width="12.42578125" style="3" customWidth="1"/>
    <col min="11015" max="11015" width="18.85546875" style="3" customWidth="1"/>
    <col min="11016" max="11264" width="8.7109375" style="3"/>
    <col min="11265" max="11269" width="12.5703125" style="3" customWidth="1"/>
    <col min="11270" max="11270" width="12.42578125" style="3" customWidth="1"/>
    <col min="11271" max="11271" width="18.85546875" style="3" customWidth="1"/>
    <col min="11272" max="11520" width="8.7109375" style="3"/>
    <col min="11521" max="11525" width="12.5703125" style="3" customWidth="1"/>
    <col min="11526" max="11526" width="12.42578125" style="3" customWidth="1"/>
    <col min="11527" max="11527" width="18.85546875" style="3" customWidth="1"/>
    <col min="11528" max="11776" width="8.7109375" style="3"/>
    <col min="11777" max="11781" width="12.5703125" style="3" customWidth="1"/>
    <col min="11782" max="11782" width="12.42578125" style="3" customWidth="1"/>
    <col min="11783" max="11783" width="18.85546875" style="3" customWidth="1"/>
    <col min="11784" max="12032" width="8.7109375" style="3"/>
    <col min="12033" max="12037" width="12.5703125" style="3" customWidth="1"/>
    <col min="12038" max="12038" width="12.42578125" style="3" customWidth="1"/>
    <col min="12039" max="12039" width="18.85546875" style="3" customWidth="1"/>
    <col min="12040" max="12288" width="8.7109375" style="3"/>
    <col min="12289" max="12293" width="12.5703125" style="3" customWidth="1"/>
    <col min="12294" max="12294" width="12.42578125" style="3" customWidth="1"/>
    <col min="12295" max="12295" width="18.85546875" style="3" customWidth="1"/>
    <col min="12296" max="12544" width="8.7109375" style="3"/>
    <col min="12545" max="12549" width="12.5703125" style="3" customWidth="1"/>
    <col min="12550" max="12550" width="12.42578125" style="3" customWidth="1"/>
    <col min="12551" max="12551" width="18.85546875" style="3" customWidth="1"/>
    <col min="12552" max="12800" width="8.7109375" style="3"/>
    <col min="12801" max="12805" width="12.5703125" style="3" customWidth="1"/>
    <col min="12806" max="12806" width="12.42578125" style="3" customWidth="1"/>
    <col min="12807" max="12807" width="18.85546875" style="3" customWidth="1"/>
    <col min="12808" max="13056" width="8.7109375" style="3"/>
    <col min="13057" max="13061" width="12.5703125" style="3" customWidth="1"/>
    <col min="13062" max="13062" width="12.42578125" style="3" customWidth="1"/>
    <col min="13063" max="13063" width="18.85546875" style="3" customWidth="1"/>
    <col min="13064" max="13312" width="8.7109375" style="3"/>
    <col min="13313" max="13317" width="12.5703125" style="3" customWidth="1"/>
    <col min="13318" max="13318" width="12.42578125" style="3" customWidth="1"/>
    <col min="13319" max="13319" width="18.85546875" style="3" customWidth="1"/>
    <col min="13320" max="13568" width="8.7109375" style="3"/>
    <col min="13569" max="13573" width="12.5703125" style="3" customWidth="1"/>
    <col min="13574" max="13574" width="12.42578125" style="3" customWidth="1"/>
    <col min="13575" max="13575" width="18.85546875" style="3" customWidth="1"/>
    <col min="13576" max="13824" width="8.7109375" style="3"/>
    <col min="13825" max="13829" width="12.5703125" style="3" customWidth="1"/>
    <col min="13830" max="13830" width="12.42578125" style="3" customWidth="1"/>
    <col min="13831" max="13831" width="18.85546875" style="3" customWidth="1"/>
    <col min="13832" max="14080" width="8.7109375" style="3"/>
    <col min="14081" max="14085" width="12.5703125" style="3" customWidth="1"/>
    <col min="14086" max="14086" width="12.42578125" style="3" customWidth="1"/>
    <col min="14087" max="14087" width="18.85546875" style="3" customWidth="1"/>
    <col min="14088" max="14336" width="8.7109375" style="3"/>
    <col min="14337" max="14341" width="12.5703125" style="3" customWidth="1"/>
    <col min="14342" max="14342" width="12.42578125" style="3" customWidth="1"/>
    <col min="14343" max="14343" width="18.85546875" style="3" customWidth="1"/>
    <col min="14344" max="14592" width="8.7109375" style="3"/>
    <col min="14593" max="14597" width="12.5703125" style="3" customWidth="1"/>
    <col min="14598" max="14598" width="12.42578125" style="3" customWidth="1"/>
    <col min="14599" max="14599" width="18.85546875" style="3" customWidth="1"/>
    <col min="14600" max="14848" width="8.7109375" style="3"/>
    <col min="14849" max="14853" width="12.5703125" style="3" customWidth="1"/>
    <col min="14854" max="14854" width="12.42578125" style="3" customWidth="1"/>
    <col min="14855" max="14855" width="18.85546875" style="3" customWidth="1"/>
    <col min="14856" max="15104" width="8.7109375" style="3"/>
    <col min="15105" max="15109" width="12.5703125" style="3" customWidth="1"/>
    <col min="15110" max="15110" width="12.42578125" style="3" customWidth="1"/>
    <col min="15111" max="15111" width="18.85546875" style="3" customWidth="1"/>
    <col min="15112" max="15360" width="8.7109375" style="3"/>
    <col min="15361" max="15365" width="12.5703125" style="3" customWidth="1"/>
    <col min="15366" max="15366" width="12.42578125" style="3" customWidth="1"/>
    <col min="15367" max="15367" width="18.85546875" style="3" customWidth="1"/>
    <col min="15368" max="15616" width="8.7109375" style="3"/>
    <col min="15617" max="15621" width="12.5703125" style="3" customWidth="1"/>
    <col min="15622" max="15622" width="12.42578125" style="3" customWidth="1"/>
    <col min="15623" max="15623" width="18.85546875" style="3" customWidth="1"/>
    <col min="15624" max="15872" width="8.7109375" style="3"/>
    <col min="15873" max="15877" width="12.5703125" style="3" customWidth="1"/>
    <col min="15878" max="15878" width="12.42578125" style="3" customWidth="1"/>
    <col min="15879" max="15879" width="18.85546875" style="3" customWidth="1"/>
    <col min="15880" max="16128" width="8.7109375" style="3"/>
    <col min="16129" max="16133" width="12.5703125" style="3" customWidth="1"/>
    <col min="16134" max="16134" width="12.42578125" style="3" customWidth="1"/>
    <col min="16135" max="16135" width="18.85546875" style="3" customWidth="1"/>
    <col min="16136" max="16384" width="8.7109375" style="3"/>
  </cols>
  <sheetData>
    <row r="1" spans="1:5" x14ac:dyDescent="0.2">
      <c r="A1" s="2" t="s">
        <v>36</v>
      </c>
    </row>
    <row r="2" spans="1:5" x14ac:dyDescent="0.2">
      <c r="B2" s="24"/>
      <c r="C2" s="25"/>
    </row>
    <row r="3" spans="1:5" x14ac:dyDescent="0.2">
      <c r="A3" s="4" t="s">
        <v>38</v>
      </c>
      <c r="B3" s="5"/>
      <c r="C3" s="25"/>
    </row>
    <row r="4" spans="1:5" x14ac:dyDescent="0.2">
      <c r="A4" s="23"/>
    </row>
    <row r="5" spans="1:5" ht="39.950000000000003" customHeight="1" thickBot="1" x14ac:dyDescent="0.25">
      <c r="A5" s="1" t="s">
        <v>19</v>
      </c>
      <c r="B5" s="1" t="s">
        <v>34</v>
      </c>
      <c r="C5" s="1" t="s">
        <v>4</v>
      </c>
      <c r="D5" s="1" t="s">
        <v>32</v>
      </c>
      <c r="E5" s="1" t="s">
        <v>4</v>
      </c>
    </row>
    <row r="6" spans="1:5" ht="20.100000000000001" customHeight="1" x14ac:dyDescent="0.2">
      <c r="A6" s="6" t="s">
        <v>6</v>
      </c>
      <c r="B6" s="7">
        <v>3.3149999999999999</v>
      </c>
      <c r="C6" s="8">
        <v>5.9000000000000003E-4</v>
      </c>
      <c r="D6" s="9">
        <v>14</v>
      </c>
      <c r="E6" s="8">
        <v>1.0200000000000001E-3</v>
      </c>
    </row>
    <row r="7" spans="1:5" ht="20.100000000000001" customHeight="1" x14ac:dyDescent="0.2">
      <c r="A7" s="10" t="s">
        <v>7</v>
      </c>
      <c r="B7" s="11">
        <v>2.3290000000000002</v>
      </c>
      <c r="C7" s="12">
        <v>4.0999999999999999E-4</v>
      </c>
      <c r="D7" s="13">
        <v>13</v>
      </c>
      <c r="E7" s="12">
        <v>9.5E-4</v>
      </c>
    </row>
    <row r="8" spans="1:5" ht="20.100000000000001" customHeight="1" x14ac:dyDescent="0.2">
      <c r="A8" s="10" t="s">
        <v>8</v>
      </c>
      <c r="B8" s="11">
        <v>53.972000000000001</v>
      </c>
      <c r="C8" s="12">
        <v>9.5399999999999999E-3</v>
      </c>
      <c r="D8" s="13">
        <v>222</v>
      </c>
      <c r="E8" s="12">
        <v>1.618E-2</v>
      </c>
    </row>
    <row r="9" spans="1:5" ht="20.100000000000001" customHeight="1" x14ac:dyDescent="0.2">
      <c r="A9" s="10" t="s">
        <v>21</v>
      </c>
      <c r="B9" s="11">
        <v>5.2880000000000003</v>
      </c>
      <c r="C9" s="12">
        <v>9.3000000000000005E-4</v>
      </c>
      <c r="D9" s="13">
        <v>22</v>
      </c>
      <c r="E9" s="12">
        <v>1.6000000000000001E-3</v>
      </c>
    </row>
    <row r="10" spans="1:5" ht="20.100000000000001" customHeight="1" x14ac:dyDescent="0.2">
      <c r="A10" s="10" t="s">
        <v>22</v>
      </c>
      <c r="B10" s="11">
        <v>2.9660000000000002</v>
      </c>
      <c r="C10" s="12">
        <v>5.1999999999999995E-4</v>
      </c>
      <c r="D10" s="13">
        <v>5</v>
      </c>
      <c r="E10" s="12">
        <v>3.6000000000000002E-4</v>
      </c>
    </row>
    <row r="11" spans="1:5" ht="20.100000000000001" customHeight="1" x14ac:dyDescent="0.2">
      <c r="A11" s="10" t="s">
        <v>23</v>
      </c>
      <c r="B11" s="11">
        <v>1.621</v>
      </c>
      <c r="C11" s="12">
        <v>2.9E-4</v>
      </c>
      <c r="D11" s="13">
        <v>36</v>
      </c>
      <c r="E11" s="12">
        <v>2.6199999999999999E-3</v>
      </c>
    </row>
    <row r="12" spans="1:5" ht="20.100000000000001" customHeight="1" x14ac:dyDescent="0.2">
      <c r="A12" s="10" t="s">
        <v>9</v>
      </c>
      <c r="B12" s="11">
        <v>2.004</v>
      </c>
      <c r="C12" s="12">
        <v>3.5E-4</v>
      </c>
      <c r="D12" s="13">
        <v>12</v>
      </c>
      <c r="E12" s="12">
        <v>8.7000000000000001E-4</v>
      </c>
    </row>
    <row r="13" spans="1:5" ht="20.100000000000001" customHeight="1" x14ac:dyDescent="0.2">
      <c r="A13" s="10" t="s">
        <v>10</v>
      </c>
      <c r="B13" s="11">
        <v>3045.009</v>
      </c>
      <c r="C13" s="12">
        <v>0.53803000000000001</v>
      </c>
      <c r="D13" s="13">
        <v>8471</v>
      </c>
      <c r="E13" s="12">
        <v>0.61728000000000005</v>
      </c>
    </row>
    <row r="14" spans="1:5" ht="20.100000000000001" customHeight="1" x14ac:dyDescent="0.2">
      <c r="A14" s="10" t="s">
        <v>11</v>
      </c>
      <c r="B14" s="11">
        <v>175.04</v>
      </c>
      <c r="C14" s="12">
        <v>3.0929999999999999E-2</v>
      </c>
      <c r="D14" s="13">
        <v>274</v>
      </c>
      <c r="E14" s="12">
        <v>1.9970000000000002E-2</v>
      </c>
    </row>
    <row r="15" spans="1:5" ht="20.100000000000001" customHeight="1" x14ac:dyDescent="0.2">
      <c r="A15" s="10" t="s">
        <v>12</v>
      </c>
      <c r="B15" s="11">
        <v>1.9650000000000001</v>
      </c>
      <c r="C15" s="12">
        <v>3.5E-4</v>
      </c>
      <c r="D15" s="13">
        <v>7</v>
      </c>
      <c r="E15" s="12">
        <v>5.1000000000000004E-4</v>
      </c>
    </row>
    <row r="16" spans="1:5" ht="20.100000000000001" customHeight="1" x14ac:dyDescent="0.2">
      <c r="A16" s="10" t="s">
        <v>24</v>
      </c>
      <c r="B16" s="11">
        <v>0.21099999999999999</v>
      </c>
      <c r="C16" s="12">
        <v>4.0000000000000003E-5</v>
      </c>
      <c r="D16" s="13">
        <v>16</v>
      </c>
      <c r="E16" s="12">
        <v>1.17E-3</v>
      </c>
    </row>
    <row r="17" spans="1:5" ht="20.100000000000001" customHeight="1" x14ac:dyDescent="0.2">
      <c r="A17" s="10" t="s">
        <v>13</v>
      </c>
      <c r="B17" s="11">
        <v>64.206999999999994</v>
      </c>
      <c r="C17" s="12">
        <v>1.1339999999999999E-2</v>
      </c>
      <c r="D17" s="13">
        <v>150</v>
      </c>
      <c r="E17" s="12">
        <v>1.093E-2</v>
      </c>
    </row>
    <row r="18" spans="1:5" ht="20.100000000000001" customHeight="1" x14ac:dyDescent="0.2">
      <c r="A18" s="10" t="s">
        <v>14</v>
      </c>
      <c r="B18" s="11">
        <v>5.1180000000000003</v>
      </c>
      <c r="C18" s="12">
        <v>8.9999999999999998E-4</v>
      </c>
      <c r="D18" s="13">
        <v>25</v>
      </c>
      <c r="E18" s="12">
        <v>1.82E-3</v>
      </c>
    </row>
    <row r="19" spans="1:5" ht="20.100000000000001" customHeight="1" x14ac:dyDescent="0.2">
      <c r="A19" s="10" t="s">
        <v>25</v>
      </c>
      <c r="B19" s="11">
        <v>0.183</v>
      </c>
      <c r="C19" s="12">
        <v>3.0000000000000001E-5</v>
      </c>
      <c r="D19" s="13">
        <v>1</v>
      </c>
      <c r="E19" s="12">
        <v>6.9999999999999994E-5</v>
      </c>
    </row>
    <row r="20" spans="1:5" ht="20.100000000000001" customHeight="1" x14ac:dyDescent="0.2">
      <c r="A20" s="10" t="s">
        <v>15</v>
      </c>
      <c r="B20" s="11">
        <v>8.5000000000000006E-2</v>
      </c>
      <c r="C20" s="12">
        <v>2.0000000000000002E-5</v>
      </c>
      <c r="D20" s="13">
        <v>2</v>
      </c>
      <c r="E20" s="12">
        <v>1.4999999999999999E-4</v>
      </c>
    </row>
    <row r="21" spans="1:5" ht="20.100000000000001" customHeight="1" x14ac:dyDescent="0.2">
      <c r="A21" s="10" t="s">
        <v>26</v>
      </c>
      <c r="B21" s="11">
        <v>0.65600000000000003</v>
      </c>
      <c r="C21" s="12">
        <v>1.2E-4</v>
      </c>
      <c r="D21" s="13">
        <v>2</v>
      </c>
      <c r="E21" s="12">
        <v>1.4999999999999999E-4</v>
      </c>
    </row>
    <row r="22" spans="1:5" ht="20.100000000000001" customHeight="1" x14ac:dyDescent="0.2">
      <c r="A22" s="10" t="s">
        <v>16</v>
      </c>
      <c r="B22" s="11">
        <v>46.923999999999999</v>
      </c>
      <c r="C22" s="12">
        <v>8.2900000000000005E-3</v>
      </c>
      <c r="D22" s="13">
        <v>117</v>
      </c>
      <c r="E22" s="12">
        <v>8.5299999999999994E-3</v>
      </c>
    </row>
    <row r="23" spans="1:5" ht="20.100000000000001" customHeight="1" x14ac:dyDescent="0.2">
      <c r="A23" s="10" t="s">
        <v>27</v>
      </c>
      <c r="B23" s="11">
        <v>2.6509999999999998</v>
      </c>
      <c r="C23" s="12">
        <v>4.6999999999999999E-4</v>
      </c>
      <c r="D23" s="13">
        <v>7</v>
      </c>
      <c r="E23" s="12">
        <v>5.1000000000000004E-4</v>
      </c>
    </row>
    <row r="24" spans="1:5" ht="20.100000000000001" customHeight="1" x14ac:dyDescent="0.2">
      <c r="A24" s="10" t="s">
        <v>17</v>
      </c>
      <c r="B24" s="11">
        <v>2245.982</v>
      </c>
      <c r="C24" s="12">
        <v>0.39684999999999998</v>
      </c>
      <c r="D24" s="13">
        <v>4326</v>
      </c>
      <c r="E24" s="12">
        <v>0.31524000000000002</v>
      </c>
    </row>
    <row r="25" spans="1:5" ht="20.100000000000001" customHeight="1" thickBot="1" x14ac:dyDescent="0.25">
      <c r="A25" s="14" t="s">
        <v>28</v>
      </c>
      <c r="B25" s="15">
        <v>1.7999999999999999E-2</v>
      </c>
      <c r="C25" s="16">
        <v>0</v>
      </c>
      <c r="D25" s="17">
        <v>1</v>
      </c>
      <c r="E25" s="16">
        <v>6.9999999999999994E-5</v>
      </c>
    </row>
    <row r="26" spans="1:5" ht="20.100000000000001" customHeight="1" x14ac:dyDescent="0.2">
      <c r="A26" s="18" t="s">
        <v>35</v>
      </c>
      <c r="B26" s="19">
        <f>SUM(B6:B25)</f>
        <v>5659.5439999999999</v>
      </c>
      <c r="C26" s="20">
        <f>SUM(C6:C25)</f>
        <v>1</v>
      </c>
      <c r="D26" s="21">
        <f>SUM(D6:D25)</f>
        <v>13723</v>
      </c>
      <c r="E26" s="20">
        <f>SUM(E6:E25)</f>
        <v>1.0000000000000002</v>
      </c>
    </row>
    <row r="35" s="3" customFormat="1" ht="15" customHeight="1" x14ac:dyDescent="0.2"/>
    <row r="36" s="3" customFormat="1" ht="15" customHeight="1" x14ac:dyDescent="0.2"/>
    <row r="37" s="3" customFormat="1" ht="15" customHeight="1" x14ac:dyDescent="0.2"/>
    <row r="38" s="3" customFormat="1" ht="15" customHeight="1" x14ac:dyDescent="0.2"/>
    <row r="39" s="3" customFormat="1" ht="15" customHeight="1" x14ac:dyDescent="0.2"/>
    <row r="40" s="3" customFormat="1" ht="15" customHeight="1" x14ac:dyDescent="0.2"/>
    <row r="41" s="3" customFormat="1" ht="15" customHeight="1" x14ac:dyDescent="0.2"/>
    <row r="42" s="3" customFormat="1" ht="15" customHeight="1" x14ac:dyDescent="0.2"/>
    <row r="43" s="3" customFormat="1" ht="15" customHeight="1" x14ac:dyDescent="0.2"/>
    <row r="44" s="3" customFormat="1" ht="15" customHeight="1" x14ac:dyDescent="0.2"/>
    <row r="45" s="3" customFormat="1" ht="15" customHeight="1" x14ac:dyDescent="0.2"/>
    <row r="46" s="3" customFormat="1" ht="15" customHeight="1" x14ac:dyDescent="0.2"/>
    <row r="47" s="3" customFormat="1" ht="15" customHeight="1" x14ac:dyDescent="0.2"/>
    <row r="48" s="3" customFormat="1" ht="15" customHeight="1" x14ac:dyDescent="0.2"/>
    <row r="49" s="3" customFormat="1" ht="15" customHeight="1" x14ac:dyDescent="0.2"/>
    <row r="50" s="3" customFormat="1" ht="15" customHeight="1" x14ac:dyDescent="0.2"/>
    <row r="51" s="3" customFormat="1" ht="15" customHeight="1" x14ac:dyDescent="0.2"/>
    <row r="52" s="3" customFormat="1" ht="15" customHeight="1" x14ac:dyDescent="0.2"/>
    <row r="53" s="3" customFormat="1" ht="15" customHeight="1" x14ac:dyDescent="0.2"/>
    <row r="54" s="3" customFormat="1" ht="15" customHeight="1" x14ac:dyDescent="0.2"/>
    <row r="55" s="3" customFormat="1" ht="15" customHeight="1" x14ac:dyDescent="0.2"/>
    <row r="56" s="3" customFormat="1" ht="15" customHeight="1" x14ac:dyDescent="0.2"/>
    <row r="60" s="3" customFormat="1" ht="36" customHeight="1" x14ac:dyDescent="0.2"/>
    <row r="61" s="3" customFormat="1" ht="15" customHeight="1" x14ac:dyDescent="0.2"/>
    <row r="62" s="3" customFormat="1" ht="15" customHeight="1" x14ac:dyDescent="0.2"/>
    <row r="63" s="3" customFormat="1" ht="15" customHeight="1" x14ac:dyDescent="0.2"/>
    <row r="64" s="3" customFormat="1" ht="15" customHeight="1" x14ac:dyDescent="0.2"/>
    <row r="65" s="3" customFormat="1" ht="15" customHeight="1" x14ac:dyDescent="0.2"/>
    <row r="66" s="3" customFormat="1" ht="15" customHeight="1" x14ac:dyDescent="0.2"/>
    <row r="67" s="3" customFormat="1" ht="15" customHeight="1" x14ac:dyDescent="0.2"/>
    <row r="68" s="3" customFormat="1" ht="15" customHeight="1" x14ac:dyDescent="0.2"/>
    <row r="69" s="3" customFormat="1" ht="15" customHeight="1" x14ac:dyDescent="0.2"/>
    <row r="70" s="3" customFormat="1" ht="15" customHeight="1" x14ac:dyDescent="0.2"/>
    <row r="71" s="3" customFormat="1" ht="15" customHeight="1" x14ac:dyDescent="0.2"/>
    <row r="72" s="3" customFormat="1" ht="15" customHeight="1" x14ac:dyDescent="0.2"/>
    <row r="73" s="3" customFormat="1" ht="15" customHeight="1" x14ac:dyDescent="0.2"/>
    <row r="74" s="3" customFormat="1" ht="15" customHeight="1" x14ac:dyDescent="0.2"/>
    <row r="75" s="3" customFormat="1" ht="15" customHeight="1" x14ac:dyDescent="0.2"/>
    <row r="76" s="3" customFormat="1" ht="15" customHeight="1" x14ac:dyDescent="0.2"/>
    <row r="77" s="3" customFormat="1" ht="15" customHeight="1" x14ac:dyDescent="0.2"/>
    <row r="78" s="3" customFormat="1" ht="15" customHeight="1" x14ac:dyDescent="0.2"/>
    <row r="79" s="3" customFormat="1" ht="15" customHeight="1" x14ac:dyDescent="0.2"/>
    <row r="80" s="3" customFormat="1" ht="15" customHeight="1" x14ac:dyDescent="0.2"/>
    <row r="81" ht="15" customHeight="1" x14ac:dyDescent="0.2"/>
    <row r="82" ht="15" customHeight="1" x14ac:dyDescent="0.2"/>
  </sheetData>
  <pageMargins left="0.75" right="0.75" top="1" bottom="1" header="0.5" footer="0.5"/>
  <pageSetup paperSize="9" scale="54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Devises consolidés FR</vt:lpstr>
      <vt:lpstr>Devises consolidés EN</vt:lpstr>
      <vt:lpstr>Devises détail FR</vt:lpstr>
      <vt:lpstr>Devises détail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2022-07-22T06:44:24Z</dcterms:created>
  <dcterms:modified xsi:type="dcterms:W3CDTF">2024-10-24T06:16:04Z</dcterms:modified>
</cp:coreProperties>
</file>